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ouk\Desktop\Dドライブ\茨城県居合道－３\令和８年度\2026.09.20五段以下審査\要項\"/>
    </mc:Choice>
  </mc:AlternateContent>
  <xr:revisionPtr revIDLastSave="0" documentId="13_ncr:1_{B74E1AE0-1AD0-4AA5-BE95-94B5A97309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五段以下審査申込書" sheetId="12" r:id="rId1"/>
    <sheet name="Sheet1" sheetId="7" r:id="rId2"/>
  </sheets>
  <externalReferences>
    <externalReference r:id="rId3"/>
    <externalReference r:id="rId4"/>
  </externalReferences>
  <definedNames>
    <definedName name="_xlnm.Print_Titles" localSheetId="0">五段以下審査申込書!$1:$6</definedName>
    <definedName name="チ_ー_ム_名">#REF!</definedName>
    <definedName name="フリガナ">'[1]25号-６(別紙)合格者名簿'!#REF!</definedName>
    <definedName name="個人得点">#REF!</definedName>
    <definedName name="個人平均">#REF!</definedName>
    <definedName name="氏__名">#REF!</definedName>
    <definedName name="氏名">'[2]速報シート(旭化成グループ社員)'!#REF!</definedName>
    <definedName name="社_・_係">#REF!</definedName>
    <definedName name="守谷">#REF!</definedName>
    <definedName name="住所">'[1]25号-６(別紙)合格者名簿'!#REF!</definedName>
    <definedName name="順位">#REF!</definedName>
    <definedName name="性別">'[1]25号-６(別紙)合格者名簿'!#REF!</definedName>
    <definedName name="生年月日">'[1]25号-６(別紙)合格者名簿'!#REF!</definedName>
    <definedName name="登録No">'[1]25号-６(別紙)合格者名簿'!$A$4</definedName>
    <definedName name="年齢計算日">'[1]25号-６(別紙)合格者名簿'!$D$1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2" l="1"/>
  <c r="H30" i="12"/>
  <c r="Y21" i="12"/>
  <c r="X21" i="12"/>
  <c r="C30" i="12" s="1"/>
  <c r="H32" i="12" s="1"/>
  <c r="V21" i="12"/>
  <c r="U21" i="12"/>
  <c r="Y20" i="12"/>
  <c r="Y18" i="12"/>
  <c r="Y16" i="12"/>
  <c r="Y14" i="12"/>
  <c r="Y12" i="12"/>
  <c r="Y10" i="12"/>
  <c r="Y8" i="12"/>
</calcChain>
</file>

<file path=xl/sharedStrings.xml><?xml version="1.0" encoding="utf-8"?>
<sst xmlns="http://schemas.openxmlformats.org/spreadsheetml/2006/main" count="71" uniqueCount="64">
  <si>
    <t>関係各位    　　                    2021.02.20</t>
  </si>
  <si>
    <t>＜添付＞</t>
  </si>
  <si>
    <t>　１）居合道五段以下審査会 要項　　PDF</t>
  </si>
  <si>
    <t>　２）安全の遵守事項　　　　　　　　　PDF</t>
  </si>
  <si>
    <t>　３）入場者確認票　　　　　　　　　　PDF</t>
  </si>
  <si>
    <t>  ４） 申込書　　　　　　　　　　　エクセル様式</t>
  </si>
  <si>
    <t>２、全日本剣道演武大会　「5月2日・京都」　は、中止になりました。</t>
  </si>
  <si>
    <t>３、令和３年度の総会は、４月１１日（日）に予定しております。</t>
  </si>
  <si>
    <t>居合道部事務局　伊藤政敏</t>
  </si>
  <si>
    <t>１．貼付及び当面のお知らせについて以下のとおり案内致します。</t>
    <rPh sb="2" eb="4">
      <t>テンプ</t>
    </rPh>
    <rPh sb="4" eb="5">
      <t>オヨ</t>
    </rPh>
    <rPh sb="6" eb="8">
      <t>トウメン</t>
    </rPh>
    <rPh sb="10" eb="11">
      <t>シ</t>
    </rPh>
    <phoneticPr fontId="11"/>
  </si>
  <si>
    <t>茨城県居合道段・級審査会受審申込書　　</t>
    <rPh sb="0" eb="1">
      <t>イバラ</t>
    </rPh>
    <rPh sb="1" eb="2">
      <t>シロ</t>
    </rPh>
    <rPh sb="2" eb="3">
      <t>ケン</t>
    </rPh>
    <rPh sb="6" eb="7">
      <t>ダン</t>
    </rPh>
    <rPh sb="8" eb="9">
      <t>キュウ</t>
    </rPh>
    <rPh sb="9" eb="11">
      <t>シンサ</t>
    </rPh>
    <rPh sb="11" eb="12">
      <t>カイ</t>
    </rPh>
    <rPh sb="12" eb="13">
      <t>ジュ</t>
    </rPh>
    <rPh sb="13" eb="14">
      <t>シン</t>
    </rPh>
    <rPh sb="14" eb="15">
      <t>サル</t>
    </rPh>
    <rPh sb="15" eb="16">
      <t>コミ</t>
    </rPh>
    <rPh sb="16" eb="17">
      <t>ショ</t>
    </rPh>
    <phoneticPr fontId="5"/>
  </si>
  <si>
    <r>
      <rPr>
        <sz val="11"/>
        <rFont val="ＭＳ Ｐ明朝"/>
        <family val="1"/>
        <charset val="128"/>
      </rPr>
      <t>支部名</t>
    </r>
    <rPh sb="0" eb="2">
      <t>シブ</t>
    </rPh>
    <phoneticPr fontId="5"/>
  </si>
  <si>
    <r>
      <rPr>
        <sz val="11"/>
        <rFont val="ＭＳ Ｐ明朝"/>
        <family val="1"/>
        <charset val="128"/>
      </rPr>
      <t>合格証書送付先住所</t>
    </r>
    <r>
      <rPr>
        <sz val="11"/>
        <rFont val="Century"/>
        <family val="1"/>
      </rPr>
      <t>(</t>
    </r>
    <r>
      <rPr>
        <sz val="11"/>
        <rFont val="ＭＳ Ｐ明朝"/>
        <family val="1"/>
        <charset val="128"/>
      </rPr>
      <t>申込責任者に同じ）</t>
    </r>
    <rPh sb="0" eb="2">
      <t>ゴウカク</t>
    </rPh>
    <rPh sb="2" eb="4">
      <t>ショウショ</t>
    </rPh>
    <rPh sb="4" eb="6">
      <t>ソウフ</t>
    </rPh>
    <rPh sb="6" eb="7">
      <t>サキ</t>
    </rPh>
    <rPh sb="7" eb="9">
      <t>ジュウショ</t>
    </rPh>
    <rPh sb="10" eb="11">
      <t>モウ</t>
    </rPh>
    <rPh sb="11" eb="12">
      <t>コ</t>
    </rPh>
    <rPh sb="12" eb="15">
      <t>セキニンシャ</t>
    </rPh>
    <rPh sb="16" eb="17">
      <t>オナ</t>
    </rPh>
    <phoneticPr fontId="5"/>
  </si>
  <si>
    <r>
      <rPr>
        <sz val="11"/>
        <rFont val="ＭＳ Ｐ明朝"/>
        <family val="1"/>
        <charset val="128"/>
      </rPr>
      <t>申込責任者氏名</t>
    </r>
    <rPh sb="5" eb="7">
      <t>シメイ</t>
    </rPh>
    <phoneticPr fontId="5"/>
  </si>
  <si>
    <t>ＴＥＬ</t>
    <phoneticPr fontId="5"/>
  </si>
  <si>
    <r>
      <rPr>
        <sz val="9"/>
        <rFont val="ＭＳ Ｐ明朝"/>
        <family val="1"/>
        <charset val="128"/>
      </rPr>
      <t>〒</t>
    </r>
    <phoneticPr fontId="5"/>
  </si>
  <si>
    <t>（年号 S H で記入）</t>
    <rPh sb="1" eb="3">
      <t>ネンゴウ</t>
    </rPh>
    <rPh sb="9" eb="11">
      <t>キニュウ</t>
    </rPh>
    <phoneticPr fontId="5"/>
  </si>
  <si>
    <t>茨剣連
会員</t>
    <rPh sb="0" eb="3">
      <t>イバケンレン</t>
    </rPh>
    <rPh sb="4" eb="6">
      <t>カイイン</t>
    </rPh>
    <phoneticPr fontId="5"/>
  </si>
  <si>
    <t>居合道
部会員</t>
    <rPh sb="0" eb="3">
      <t>イアイドウ</t>
    </rPh>
    <rPh sb="4" eb="5">
      <t>ブ</t>
    </rPh>
    <rPh sb="5" eb="7">
      <t>カイイン</t>
    </rPh>
    <phoneticPr fontId="5"/>
  </si>
  <si>
    <t>受審段位</t>
    <rPh sb="0" eb="1">
      <t>ジュ</t>
    </rPh>
    <rPh sb="1" eb="2">
      <t>シン</t>
    </rPh>
    <rPh sb="2" eb="4">
      <t>ダンイ</t>
    </rPh>
    <phoneticPr fontId="5"/>
  </si>
  <si>
    <t>フリガナ</t>
  </si>
  <si>
    <t>生年月日</t>
    <rPh sb="0" eb="2">
      <t>セイネン</t>
    </rPh>
    <phoneticPr fontId="5"/>
  </si>
  <si>
    <t>年齢</t>
    <rPh sb="0" eb="2">
      <t>ネンレイ</t>
    </rPh>
    <phoneticPr fontId="5"/>
  </si>
  <si>
    <t>性別</t>
    <rPh sb="0" eb="2">
      <t>セイベツ</t>
    </rPh>
    <phoneticPr fontId="5"/>
  </si>
  <si>
    <t>職　業</t>
    <phoneticPr fontId="5"/>
  </si>
  <si>
    <t>学年</t>
    <rPh sb="0" eb="2">
      <t>ガクネン</t>
    </rPh>
    <phoneticPr fontId="5"/>
  </si>
  <si>
    <t>現有段級受領年月日</t>
    <rPh sb="0" eb="1">
      <t>ゲン</t>
    </rPh>
    <rPh sb="1" eb="2">
      <t>ユウ</t>
    </rPh>
    <rPh sb="2" eb="3">
      <t>ダン</t>
    </rPh>
    <rPh sb="3" eb="4">
      <t>キュウ</t>
    </rPh>
    <rPh sb="4" eb="6">
      <t>ジュリョウ</t>
    </rPh>
    <rPh sb="6" eb="9">
      <t>ネンガッピ</t>
    </rPh>
    <phoneticPr fontId="5"/>
  </si>
  <si>
    <t>住　　　　　　　　　　所</t>
    <rPh sb="0" eb="1">
      <t>ジュウ</t>
    </rPh>
    <rPh sb="11" eb="12">
      <t>ショ</t>
    </rPh>
    <phoneticPr fontId="5"/>
  </si>
  <si>
    <t>No</t>
    <phoneticPr fontId="5"/>
  </si>
  <si>
    <t>茨剣連
会員登録</t>
    <phoneticPr fontId="5"/>
  </si>
  <si>
    <t>居合道部会費</t>
    <phoneticPr fontId="5"/>
  </si>
  <si>
    <t>受審段位</t>
    <phoneticPr fontId="5"/>
  </si>
  <si>
    <t>審査料</t>
    <phoneticPr fontId="5"/>
  </si>
  <si>
    <t>受審者
の合計</t>
    <phoneticPr fontId="5"/>
  </si>
  <si>
    <r>
      <t xml:space="preserve">  </t>
    </r>
    <r>
      <rPr>
        <sz val="12"/>
        <rFont val="Century"/>
        <family val="1"/>
      </rPr>
      <t/>
    </r>
    <phoneticPr fontId="5"/>
  </si>
  <si>
    <t>No</t>
  </si>
  <si>
    <t>氏　　　名</t>
  </si>
  <si>
    <t>学校名</t>
    <phoneticPr fontId="5"/>
  </si>
  <si>
    <t>受審年月日</t>
    <rPh sb="0" eb="1">
      <t>ジュ</t>
    </rPh>
    <rPh sb="1" eb="2">
      <t>シン</t>
    </rPh>
    <rPh sb="2" eb="5">
      <t>ネンガッピ</t>
    </rPh>
    <phoneticPr fontId="5"/>
  </si>
  <si>
    <t>受審場所</t>
    <rPh sb="0" eb="1">
      <t>ジュ</t>
    </rPh>
    <rPh sb="1" eb="2">
      <t>シン</t>
    </rPh>
    <rPh sb="2" eb="4">
      <t>バショ</t>
    </rPh>
    <phoneticPr fontId="5"/>
  </si>
  <si>
    <t>〒</t>
    <phoneticPr fontId="5"/>
  </si>
  <si>
    <t>備考</t>
    <rPh sb="0" eb="2">
      <t>ビコウ</t>
    </rPh>
    <phoneticPr fontId="5"/>
  </si>
  <si>
    <t>⑴　各行とも略字（同・〃等）を用いないで楷書で記入すること。</t>
    <phoneticPr fontId="5"/>
  </si>
  <si>
    <t>合計</t>
    <phoneticPr fontId="5"/>
  </si>
  <si>
    <t>⑵　前段（級）位の証書を確認して、段（級）位受領年月日を記入すること。また、茨城県以外での受領者は通知の通り「取得証明書」を添付すること。</t>
    <rPh sb="49" eb="51">
      <t>ツウチ</t>
    </rPh>
    <rPh sb="52" eb="53">
      <t>トオ</t>
    </rPh>
    <rPh sb="55" eb="57">
      <t>シュトク</t>
    </rPh>
    <rPh sb="57" eb="60">
      <t>ショウメイショ</t>
    </rPh>
    <rPh sb="62" eb="64">
      <t>テンプ</t>
    </rPh>
    <phoneticPr fontId="5"/>
  </si>
  <si>
    <t>　　　（高校生以下：500円）</t>
    <rPh sb="4" eb="7">
      <t>コウコウセイ</t>
    </rPh>
    <rPh sb="7" eb="9">
      <t>イカ</t>
    </rPh>
    <rPh sb="13" eb="14">
      <t>エン</t>
    </rPh>
    <phoneticPr fontId="5"/>
  </si>
  <si>
    <t>⑸　「年齢」は、審査当日の満年齢を記入すること。</t>
    <rPh sb="8" eb="10">
      <t>シンサ</t>
    </rPh>
    <rPh sb="10" eb="12">
      <t>トウジツ</t>
    </rPh>
    <phoneticPr fontId="5"/>
  </si>
  <si>
    <t>⑹　審査料　一級： 1,500 円、　初段：6,300円、　二段：7,900円、　三段：9,500円、　四段：12,600円、　五段：14,700円</t>
    <rPh sb="6" eb="7">
      <t>イチ</t>
    </rPh>
    <rPh sb="23" eb="28">
      <t>３００エン</t>
    </rPh>
    <phoneticPr fontId="5"/>
  </si>
  <si>
    <t>受審料</t>
    <rPh sb="0" eb="1">
      <t>ジュ</t>
    </rPh>
    <rPh sb="1" eb="2">
      <t>シンサ</t>
    </rPh>
    <rPh sb="2" eb="3">
      <t>リョウ</t>
    </rPh>
    <phoneticPr fontId="5"/>
  </si>
  <si>
    <t>茨剣連会員登録料</t>
    <rPh sb="0" eb="1">
      <t>イバラ</t>
    </rPh>
    <rPh sb="1" eb="3">
      <t>ケンレン</t>
    </rPh>
    <rPh sb="3" eb="5">
      <t>カイイン</t>
    </rPh>
    <rPh sb="5" eb="8">
      <t>トウロクリョウ</t>
    </rPh>
    <phoneticPr fontId="5"/>
  </si>
  <si>
    <t>送金日</t>
    <phoneticPr fontId="5"/>
  </si>
  <si>
    <t>郵便振込先</t>
    <rPh sb="0" eb="2">
      <t>ユウビン</t>
    </rPh>
    <rPh sb="2" eb="4">
      <t>フリコミ</t>
    </rPh>
    <rPh sb="4" eb="5">
      <t>サキ</t>
    </rPh>
    <phoneticPr fontId="40"/>
  </si>
  <si>
    <r>
      <t>口座名：茨城県剣道連盟居合道部
           記号</t>
    </r>
    <r>
      <rPr>
        <sz val="10"/>
        <rFont val="Century"/>
        <family val="1"/>
      </rPr>
      <t>10610</t>
    </r>
    <r>
      <rPr>
        <sz val="10"/>
        <rFont val="明朝"/>
        <family val="1"/>
        <charset val="128"/>
      </rPr>
      <t xml:space="preserve"> 番号</t>
    </r>
    <r>
      <rPr>
        <sz val="10"/>
        <rFont val="Century"/>
        <family val="1"/>
      </rPr>
      <t>9800671</t>
    </r>
    <rPh sb="0" eb="2">
      <t>コウザ</t>
    </rPh>
    <rPh sb="2" eb="3">
      <t>メイ</t>
    </rPh>
    <rPh sb="27" eb="29">
      <t>キゴウ</t>
    </rPh>
    <rPh sb="35" eb="37">
      <t>バンゴウ</t>
    </rPh>
    <phoneticPr fontId="40"/>
  </si>
  <si>
    <t>居合道
部会費</t>
    <rPh sb="0" eb="3">
      <t>イアイドウ</t>
    </rPh>
    <rPh sb="4" eb="5">
      <t>ブ</t>
    </rPh>
    <rPh sb="5" eb="7">
      <t>カイヒ</t>
    </rPh>
    <phoneticPr fontId="5"/>
  </si>
  <si>
    <t>送金合計</t>
    <rPh sb="0" eb="2">
      <t>ソウキン</t>
    </rPh>
    <rPh sb="2" eb="4">
      <t>ゴウケイ</t>
    </rPh>
    <phoneticPr fontId="5"/>
  </si>
  <si>
    <t>申込書送付先</t>
    <rPh sb="0" eb="1">
      <t>モウ</t>
    </rPh>
    <rPh sb="1" eb="2">
      <t>コ</t>
    </rPh>
    <rPh sb="2" eb="3">
      <t>ショ</t>
    </rPh>
    <rPh sb="3" eb="5">
      <t>ソウフ</t>
    </rPh>
    <rPh sb="5" eb="6">
      <t>サキ</t>
    </rPh>
    <phoneticPr fontId="40"/>
  </si>
  <si>
    <r>
      <t>〒</t>
    </r>
    <r>
      <rPr>
        <sz val="9"/>
        <rFont val="Century"/>
        <family val="1"/>
      </rPr>
      <t>306-0042</t>
    </r>
    <r>
      <rPr>
        <sz val="9"/>
        <rFont val="明朝"/>
        <family val="1"/>
        <charset val="128"/>
      </rPr>
      <t>　古河市三和</t>
    </r>
    <r>
      <rPr>
        <sz val="9"/>
        <rFont val="Century"/>
        <family val="1"/>
      </rPr>
      <t>147-3</t>
    </r>
    <r>
      <rPr>
        <sz val="9"/>
        <rFont val="明朝"/>
        <family val="1"/>
        <charset val="128"/>
      </rPr>
      <t xml:space="preserve">　伊藤　政敏　宛て　
</t>
    </r>
    <r>
      <rPr>
        <sz val="9"/>
        <rFont val="Century"/>
        <family val="1"/>
      </rPr>
      <t xml:space="preserve">E-mail </t>
    </r>
    <r>
      <rPr>
        <sz val="9"/>
        <rFont val="明朝"/>
        <family val="1"/>
        <charset val="128"/>
      </rPr>
      <t>：</t>
    </r>
    <r>
      <rPr>
        <sz val="9"/>
        <rFont val="Century"/>
        <family val="1"/>
      </rPr>
      <t xml:space="preserve"> info@ibaraki-iai.com
FAX </t>
    </r>
    <r>
      <rPr>
        <sz val="9"/>
        <rFont val="明朝"/>
        <family val="1"/>
        <charset val="128"/>
      </rPr>
      <t>：</t>
    </r>
    <r>
      <rPr>
        <sz val="9"/>
        <rFont val="Century"/>
        <family val="1"/>
      </rPr>
      <t xml:space="preserve"> 03-6893-6792</t>
    </r>
    <phoneticPr fontId="40"/>
  </si>
  <si>
    <t>（年号 S H R で記入）</t>
    <rPh sb="1" eb="3">
      <t>ネンゴウ</t>
    </rPh>
    <rPh sb="11" eb="13">
      <t>キニュウ</t>
    </rPh>
    <phoneticPr fontId="5"/>
  </si>
  <si>
    <t>　　　なお、令和８年度未登録の者は｢なし｣と記入し、　現有段位に応じた登録料（初段～三段：1,000円、四段：2,000円）を納付すること。</t>
    <phoneticPr fontId="5"/>
  </si>
  <si>
    <t>⑷　「居合道部会員」欄には、令和8年度納付済は 「済」 と記入すること。なお、一級受審を含め未納の者は 「なし」 と記入し、2,000円を納付すること。</t>
    <phoneticPr fontId="5"/>
  </si>
  <si>
    <t>⑶ 「茨剣連会員」欄には、令和8年度会員登録済は「済」と記入すること。登録は 1年毎、4月1日に更新になります。　一級受審者の登録はありません。</t>
    <rPh sb="3" eb="6">
      <t>イバケンレン</t>
    </rPh>
    <rPh sb="6" eb="8">
      <t>カイイン</t>
    </rPh>
    <rPh sb="9" eb="10">
      <t>ラン</t>
    </rPh>
    <rPh sb="13" eb="14">
      <t>レイ</t>
    </rPh>
    <rPh sb="14" eb="15">
      <t>ワ</t>
    </rPh>
    <rPh sb="16" eb="17">
      <t>ネン</t>
    </rPh>
    <rPh sb="17" eb="18">
      <t>ド</t>
    </rPh>
    <rPh sb="18" eb="20">
      <t>カイイン</t>
    </rPh>
    <rPh sb="20" eb="22">
      <t>トウロク</t>
    </rPh>
    <rPh sb="22" eb="23">
      <t>スミ</t>
    </rPh>
    <rPh sb="25" eb="26">
      <t>スミ</t>
    </rPh>
    <rPh sb="48" eb="50">
      <t>コウシン</t>
    </rPh>
    <rPh sb="57" eb="59">
      <t>1キュウ</t>
    </rPh>
    <rPh sb="59" eb="61">
      <t>ジュシン</t>
    </rPh>
    <rPh sb="61" eb="62">
      <t>シャ</t>
    </rPh>
    <rPh sb="63" eb="65">
      <t>トウロク</t>
    </rPh>
    <phoneticPr fontId="5"/>
  </si>
  <si>
    <r>
      <t>締切：</t>
    </r>
    <r>
      <rPr>
        <b/>
        <sz val="10"/>
        <color rgb="FF0000CC"/>
        <rFont val="ＭＳ Ｐ明朝"/>
        <family val="1"/>
        <charset val="128"/>
      </rPr>
      <t>８</t>
    </r>
    <r>
      <rPr>
        <b/>
        <sz val="10"/>
        <color theme="1"/>
        <rFont val="ＭＳ Ｐ明朝"/>
        <family val="1"/>
        <charset val="128"/>
      </rPr>
      <t>月</t>
    </r>
    <r>
      <rPr>
        <b/>
        <sz val="10"/>
        <color rgb="FF0000CC"/>
        <rFont val="ＭＳ Ｐ明朝"/>
        <family val="1"/>
        <charset val="128"/>
      </rPr>
      <t>２６</t>
    </r>
    <r>
      <rPr>
        <b/>
        <sz val="10"/>
        <color theme="1"/>
        <rFont val="ＭＳ Ｐ明朝"/>
        <family val="1"/>
        <charset val="128"/>
      </rPr>
      <t>日(水)　</t>
    </r>
    <r>
      <rPr>
        <sz val="10"/>
        <color theme="1"/>
        <rFont val="ＭＳ Ｐ明朝"/>
        <family val="1"/>
        <charset val="128"/>
      </rPr>
      <t>締切以降</t>
    </r>
    <r>
      <rPr>
        <b/>
        <sz val="10"/>
        <color theme="1"/>
        <rFont val="ＭＳ Ｐ明朝"/>
        <family val="1"/>
        <charset val="128"/>
      </rPr>
      <t>受理不可</t>
    </r>
    <rPh sb="0" eb="2">
      <t>シメキリ</t>
    </rPh>
    <rPh sb="7" eb="8">
      <t>ニチ</t>
    </rPh>
    <rPh sb="8" eb="9">
      <t>イツカ</t>
    </rPh>
    <rPh sb="9" eb="10">
      <t>スイ</t>
    </rPh>
    <phoneticPr fontId="5"/>
  </si>
  <si>
    <r>
      <t>令和８年９月２０日（日）</t>
    </r>
    <r>
      <rPr>
        <sz val="9"/>
        <rFont val="ＭＳ Ｐ明朝"/>
        <family val="1"/>
        <charset val="128"/>
      </rPr>
      <t xml:space="preserve"> </t>
    </r>
    <rPh sb="0" eb="2">
      <t>レイワ</t>
    </rPh>
    <rPh sb="3" eb="4">
      <t>ネン</t>
    </rPh>
    <rPh sb="10" eb="11">
      <t>ヒ</t>
    </rPh>
    <phoneticPr fontId="5"/>
  </si>
  <si>
    <t>会場：石岡運動公園体育館 小体育館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</si>
</sst>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  <numFmt numFmtId="177" formatCode="&quot;¥&quot;#,##0;[Red]&quot;¥&quot;#,##0"/>
    <numFmt numFmtId="178" formatCode="[$-411]ge\.m\.d;@"/>
    <numFmt numFmtId="179" formatCode="[&lt;=999]000;[&lt;=9999]000\-00;000\-0000"/>
    <numFmt numFmtId="180" formatCode="[&lt;=99999999]####\-####;\(00\)\ ####\-####"/>
  </numFmts>
  <fonts count="47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標準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Arial"/>
      <family val="2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rgb="FF1111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Century"/>
      <family val="1"/>
    </font>
    <font>
      <sz val="11"/>
      <name val="Century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Century"/>
      <family val="1"/>
    </font>
    <font>
      <sz val="9"/>
      <name val="明朝"/>
      <family val="1"/>
      <charset val="128"/>
    </font>
    <font>
      <sz val="12"/>
      <name val="明朝"/>
      <family val="1"/>
      <charset val="128"/>
    </font>
    <font>
      <sz val="12"/>
      <name val="Century"/>
      <family val="1"/>
    </font>
    <font>
      <sz val="10"/>
      <name val="ＭＳ Ｐゴシック"/>
      <family val="3"/>
      <charset val="128"/>
    </font>
    <font>
      <sz val="10"/>
      <name val="明朝"/>
      <family val="1"/>
      <charset val="128"/>
    </font>
    <font>
      <sz val="12"/>
      <name val="ＭＳ Ｐゴシック"/>
      <family val="3"/>
      <charset val="128"/>
    </font>
    <font>
      <sz val="12"/>
      <name val="HGP正楷書体"/>
      <family val="3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0"/>
      <name val="明朝"/>
      <family val="1"/>
      <charset val="128"/>
    </font>
    <font>
      <b/>
      <sz val="10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Century"/>
      <family val="1"/>
    </font>
    <font>
      <b/>
      <sz val="10"/>
      <name val="ＭＳ 明朝"/>
      <family val="1"/>
      <charset val="128"/>
    </font>
    <font>
      <sz val="11"/>
      <color rgb="FF000000"/>
      <name val="ＭＳ ゴシック"/>
      <family val="3"/>
      <charset val="128"/>
    </font>
    <font>
      <u/>
      <sz val="12"/>
      <name val="ＭＳ Ｐゴシック"/>
      <family val="3"/>
      <charset val="128"/>
    </font>
    <font>
      <u/>
      <sz val="14"/>
      <name val="明朝"/>
      <family val="1"/>
      <charset val="128"/>
    </font>
    <font>
      <b/>
      <sz val="10"/>
      <color rgb="FF0000CC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 style="thin">
        <color theme="4"/>
      </bottom>
      <diagonal/>
    </border>
    <border>
      <left/>
      <right/>
      <top style="thin">
        <color indexed="12"/>
      </top>
      <bottom style="thin">
        <color theme="4"/>
      </bottom>
      <diagonal/>
    </border>
    <border>
      <left/>
      <right style="thin">
        <color indexed="12"/>
      </right>
      <top style="thin">
        <color indexed="12"/>
      </top>
      <bottom style="thin">
        <color theme="4"/>
      </bottom>
      <diagonal/>
    </border>
    <border>
      <left style="thin">
        <color indexed="12"/>
      </left>
      <right/>
      <top style="thin">
        <color indexed="12"/>
      </top>
      <bottom style="hair">
        <color indexed="12"/>
      </bottom>
      <diagonal/>
    </border>
    <border>
      <left/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hair">
        <color indexed="64"/>
      </right>
      <top/>
      <bottom style="thin">
        <color indexed="12"/>
      </bottom>
      <diagonal/>
    </border>
    <border>
      <left style="hair">
        <color indexed="64"/>
      </left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 style="thin">
        <color indexed="64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/>
      <right/>
      <top style="thin">
        <color rgb="FF0000FF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 style="hair">
        <color indexed="12"/>
      </right>
      <top/>
      <bottom style="thin">
        <color indexed="12"/>
      </bottom>
      <diagonal/>
    </border>
    <border>
      <left style="hair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</borders>
  <cellStyleXfs count="41">
    <xf numFmtId="0" fontId="0" fillId="0" borderId="0">
      <alignment vertical="center"/>
    </xf>
    <xf numFmtId="0" fontId="6" fillId="0" borderId="0"/>
    <xf numFmtId="0" fontId="7" fillId="0" borderId="0"/>
    <xf numFmtId="0" fontId="4" fillId="0" borderId="0">
      <alignment vertical="center"/>
    </xf>
    <xf numFmtId="0" fontId="6" fillId="0" borderId="0">
      <alignment vertical="center"/>
    </xf>
    <xf numFmtId="0" fontId="12" fillId="0" borderId="0"/>
    <xf numFmtId="0" fontId="6" fillId="0" borderId="0">
      <alignment vertical="center"/>
    </xf>
    <xf numFmtId="0" fontId="6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42" fontId="14" fillId="0" borderId="0" applyFill="0" applyBorder="0" applyAlignment="0" applyProtection="0"/>
    <xf numFmtId="0" fontId="12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13" fillId="0" borderId="0"/>
    <xf numFmtId="0" fontId="12" fillId="0" borderId="0"/>
    <xf numFmtId="0" fontId="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3" fillId="0" borderId="0"/>
    <xf numFmtId="6" fontId="6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6" fillId="0" borderId="0"/>
  </cellStyleXfs>
  <cellXfs count="159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7" fillId="0" borderId="0" xfId="0" applyFont="1">
      <alignment vertical="center"/>
    </xf>
    <xf numFmtId="0" fontId="22" fillId="0" borderId="0" xfId="1" applyFont="1" applyAlignment="1">
      <alignment horizontal="right" vertical="center"/>
    </xf>
    <xf numFmtId="0" fontId="23" fillId="0" borderId="0" xfId="1" applyFont="1" applyAlignment="1">
      <alignment vertical="center"/>
    </xf>
    <xf numFmtId="0" fontId="6" fillId="0" borderId="0" xfId="1" applyAlignment="1">
      <alignment horizontal="center" vertical="center"/>
    </xf>
    <xf numFmtId="0" fontId="6" fillId="0" borderId="0" xfId="1" applyAlignment="1">
      <alignment vertical="center"/>
    </xf>
    <xf numFmtId="0" fontId="26" fillId="0" borderId="0" xfId="1" applyFont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26" fillId="0" borderId="0" xfId="1" applyFont="1" applyAlignment="1">
      <alignment vertical="center"/>
    </xf>
    <xf numFmtId="0" fontId="9" fillId="0" borderId="16" xfId="1" applyFont="1" applyBorder="1" applyAlignment="1">
      <alignment vertical="center"/>
    </xf>
    <xf numFmtId="0" fontId="28" fillId="0" borderId="0" xfId="1" applyFont="1" applyAlignment="1">
      <alignment vertical="center"/>
    </xf>
    <xf numFmtId="0" fontId="19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26" fillId="0" borderId="0" xfId="1" applyFont="1" applyAlignment="1">
      <alignment horizontal="distributed" vertical="center" wrapText="1"/>
    </xf>
    <xf numFmtId="0" fontId="30" fillId="0" borderId="0" xfId="1" applyFont="1" applyAlignment="1">
      <alignment vertical="center"/>
    </xf>
    <xf numFmtId="0" fontId="19" fillId="0" borderId="21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shrinkToFit="1"/>
    </xf>
    <xf numFmtId="0" fontId="6" fillId="0" borderId="18" xfId="1" applyBorder="1" applyAlignment="1">
      <alignment vertical="center"/>
    </xf>
    <xf numFmtId="0" fontId="26" fillId="0" borderId="4" xfId="1" applyFont="1" applyBorder="1" applyAlignment="1">
      <alignment horizontal="center" vertical="center" wrapText="1"/>
    </xf>
    <xf numFmtId="178" fontId="9" fillId="0" borderId="24" xfId="1" applyNumberFormat="1" applyFont="1" applyBorder="1" applyAlignment="1">
      <alignment horizontal="center" vertical="center"/>
    </xf>
    <xf numFmtId="178" fontId="9" fillId="0" borderId="3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179" fontId="9" fillId="0" borderId="25" xfId="37" applyNumberFormat="1" applyFont="1" applyBorder="1" applyAlignment="1">
      <alignment vertical="center"/>
    </xf>
    <xf numFmtId="0" fontId="9" fillId="0" borderId="26" xfId="1" applyFont="1" applyBorder="1" applyAlignment="1">
      <alignment vertical="center"/>
    </xf>
    <xf numFmtId="0" fontId="26" fillId="0" borderId="18" xfId="1" applyFont="1" applyBorder="1" applyAlignment="1">
      <alignment horizontal="center" vertical="center"/>
    </xf>
    <xf numFmtId="177" fontId="29" fillId="0" borderId="18" xfId="1" applyNumberFormat="1" applyFont="1" applyBorder="1" applyAlignment="1">
      <alignment horizontal="right" vertical="center"/>
    </xf>
    <xf numFmtId="0" fontId="32" fillId="0" borderId="18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 wrapText="1"/>
    </xf>
    <xf numFmtId="178" fontId="9" fillId="0" borderId="21" xfId="1" applyNumberFormat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26" fillId="0" borderId="22" xfId="1" applyFont="1" applyBorder="1" applyAlignment="1">
      <alignment horizontal="center" vertical="center"/>
    </xf>
    <xf numFmtId="177" fontId="29" fillId="0" borderId="22" xfId="1" applyNumberFormat="1" applyFont="1" applyBorder="1" applyAlignment="1">
      <alignment horizontal="right" vertical="center"/>
    </xf>
    <xf numFmtId="177" fontId="27" fillId="0" borderId="22" xfId="1" applyNumberFormat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 wrapText="1"/>
    </xf>
    <xf numFmtId="177" fontId="29" fillId="0" borderId="29" xfId="1" applyNumberFormat="1" applyFont="1" applyBorder="1" applyAlignment="1">
      <alignment horizontal="right" vertical="center"/>
    </xf>
    <xf numFmtId="0" fontId="32" fillId="0" borderId="29" xfId="1" applyFont="1" applyBorder="1" applyAlignment="1">
      <alignment horizontal="center" vertical="center"/>
    </xf>
    <xf numFmtId="177" fontId="27" fillId="0" borderId="29" xfId="1" applyNumberFormat="1" applyFont="1" applyBorder="1" applyAlignment="1">
      <alignment horizontal="center" vertical="center"/>
    </xf>
    <xf numFmtId="0" fontId="28" fillId="0" borderId="3" xfId="1" applyFont="1" applyBorder="1" applyAlignment="1">
      <alignment horizontal="center" vertical="center" wrapText="1"/>
    </xf>
    <xf numFmtId="0" fontId="24" fillId="0" borderId="21" xfId="1" applyFont="1" applyBorder="1" applyAlignment="1">
      <alignment horizontal="center" vertical="center" wrapText="1"/>
    </xf>
    <xf numFmtId="177" fontId="29" fillId="0" borderId="30" xfId="1" applyNumberFormat="1" applyFont="1" applyBorder="1" applyAlignment="1">
      <alignment horizontal="right" vertical="center"/>
    </xf>
    <xf numFmtId="0" fontId="26" fillId="0" borderId="29" xfId="1" applyFont="1" applyBorder="1" applyAlignment="1">
      <alignment horizontal="center" vertical="center"/>
    </xf>
    <xf numFmtId="177" fontId="29" fillId="0" borderId="31" xfId="1" applyNumberFormat="1" applyFont="1" applyBorder="1" applyAlignment="1">
      <alignment horizontal="right" vertical="center"/>
    </xf>
    <xf numFmtId="0" fontId="26" fillId="0" borderId="30" xfId="1" applyFont="1" applyBorder="1" applyAlignment="1">
      <alignment horizontal="center" vertical="center"/>
    </xf>
    <xf numFmtId="177" fontId="29" fillId="0" borderId="23" xfId="1" applyNumberFormat="1" applyFont="1" applyBorder="1" applyAlignment="1">
      <alignment horizontal="right" vertical="center"/>
    </xf>
    <xf numFmtId="177" fontId="27" fillId="0" borderId="18" xfId="1" applyNumberFormat="1" applyFont="1" applyBorder="1" applyAlignment="1">
      <alignment horizontal="center" vertical="center"/>
    </xf>
    <xf numFmtId="0" fontId="26" fillId="0" borderId="32" xfId="1" applyFont="1" applyBorder="1" applyAlignment="1">
      <alignment horizontal="center" vertical="center"/>
    </xf>
    <xf numFmtId="177" fontId="29" fillId="0" borderId="33" xfId="1" applyNumberFormat="1" applyFont="1" applyBorder="1" applyAlignment="1">
      <alignment horizontal="right" vertical="center"/>
    </xf>
    <xf numFmtId="0" fontId="6" fillId="0" borderId="30" xfId="1" applyBorder="1" applyAlignment="1">
      <alignment vertical="center"/>
    </xf>
    <xf numFmtId="0" fontId="6" fillId="0" borderId="23" xfId="1" applyBorder="1" applyAlignment="1">
      <alignment vertical="center"/>
    </xf>
    <xf numFmtId="0" fontId="29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7" fillId="0" borderId="0" xfId="1" applyFont="1" applyAlignment="1">
      <alignment horizontal="left" vertical="center"/>
    </xf>
    <xf numFmtId="0" fontId="33" fillId="0" borderId="0" xfId="1" applyFont="1" applyAlignment="1">
      <alignment vertical="center"/>
    </xf>
    <xf numFmtId="0" fontId="32" fillId="0" borderId="22" xfId="1" applyFont="1" applyBorder="1" applyAlignment="1">
      <alignment horizontal="center" vertical="center"/>
    </xf>
    <xf numFmtId="0" fontId="32" fillId="0" borderId="0" xfId="1" applyFont="1" applyAlignment="1">
      <alignment vertical="center"/>
    </xf>
    <xf numFmtId="178" fontId="9" fillId="0" borderId="0" xfId="1" applyNumberFormat="1" applyFont="1" applyAlignment="1">
      <alignment horizontal="center" vertical="center"/>
    </xf>
    <xf numFmtId="0" fontId="34" fillId="0" borderId="0" xfId="1" applyFont="1" applyAlignment="1">
      <alignment vertical="center"/>
    </xf>
    <xf numFmtId="0" fontId="35" fillId="0" borderId="0" xfId="1" applyFont="1" applyAlignment="1">
      <alignment vertical="center"/>
    </xf>
    <xf numFmtId="0" fontId="38" fillId="0" borderId="17" xfId="1" applyFont="1" applyBorder="1" applyAlignment="1">
      <alignment horizontal="distributed" vertical="center"/>
    </xf>
    <xf numFmtId="49" fontId="26" fillId="0" borderId="0" xfId="1" applyNumberFormat="1" applyFont="1" applyAlignment="1">
      <alignment vertical="center"/>
    </xf>
    <xf numFmtId="6" fontId="43" fillId="0" borderId="0" xfId="38" applyFont="1" applyAlignment="1">
      <alignment horizontal="justify" vertical="center"/>
    </xf>
    <xf numFmtId="0" fontId="28" fillId="0" borderId="0" xfId="1" applyFont="1" applyAlignment="1">
      <alignment horizontal="center" vertical="center"/>
    </xf>
    <xf numFmtId="177" fontId="30" fillId="0" borderId="0" xfId="1" applyNumberFormat="1" applyFont="1" applyAlignment="1">
      <alignment vertical="center"/>
    </xf>
    <xf numFmtId="0" fontId="44" fillId="0" borderId="0" xfId="1" applyFont="1" applyAlignment="1">
      <alignment vertical="center"/>
    </xf>
    <xf numFmtId="0" fontId="45" fillId="0" borderId="0" xfId="1" applyFont="1" applyAlignment="1">
      <alignment horizontal="right" vertical="center"/>
    </xf>
    <xf numFmtId="177" fontId="45" fillId="0" borderId="0" xfId="1" applyNumberFormat="1" applyFont="1" applyAlignment="1">
      <alignment vertical="center"/>
    </xf>
    <xf numFmtId="0" fontId="45" fillId="0" borderId="0" xfId="1" applyFont="1" applyAlignment="1">
      <alignment vertical="center"/>
    </xf>
    <xf numFmtId="0" fontId="29" fillId="0" borderId="0" xfId="1" applyFont="1" applyAlignment="1">
      <alignment horizontal="right" vertical="center"/>
    </xf>
    <xf numFmtId="0" fontId="29" fillId="0" borderId="0" xfId="1" applyFont="1" applyAlignment="1">
      <alignment horizontal="center" vertical="center" wrapText="1"/>
    </xf>
    <xf numFmtId="49" fontId="29" fillId="0" borderId="0" xfId="1" applyNumberFormat="1" applyFont="1" applyAlignment="1">
      <alignment horizontal="left" vertical="center"/>
    </xf>
    <xf numFmtId="0" fontId="37" fillId="0" borderId="0" xfId="1" applyFont="1" applyAlignment="1">
      <alignment vertical="center"/>
    </xf>
    <xf numFmtId="0" fontId="37" fillId="0" borderId="0" xfId="1" applyFont="1" applyAlignment="1">
      <alignment horizontal="center" vertical="center" wrapText="1"/>
    </xf>
    <xf numFmtId="49" fontId="29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 wrapText="1"/>
    </xf>
    <xf numFmtId="49" fontId="26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center" vertical="center" wrapText="1"/>
    </xf>
    <xf numFmtId="49" fontId="26" fillId="0" borderId="0" xfId="1" applyNumberFormat="1" applyFont="1" applyAlignment="1">
      <alignment horizontal="center" vertical="center"/>
    </xf>
    <xf numFmtId="0" fontId="27" fillId="0" borderId="0" xfId="1" applyFont="1" applyAlignment="1">
      <alignment vertical="center"/>
    </xf>
    <xf numFmtId="0" fontId="6" fillId="0" borderId="0" xfId="1" applyAlignment="1">
      <alignment vertical="center"/>
    </xf>
    <xf numFmtId="0" fontId="33" fillId="0" borderId="1" xfId="1" applyFont="1" applyBorder="1" applyAlignment="1">
      <alignment vertical="center" wrapText="1"/>
    </xf>
    <xf numFmtId="0" fontId="36" fillId="0" borderId="17" xfId="1" applyFont="1" applyBorder="1" applyAlignment="1">
      <alignment horizontal="distributed" vertical="center" wrapText="1"/>
    </xf>
    <xf numFmtId="0" fontId="36" fillId="0" borderId="17" xfId="1" applyFont="1" applyBorder="1" applyAlignment="1">
      <alignment horizontal="distributed" vertical="center"/>
    </xf>
    <xf numFmtId="177" fontId="37" fillId="0" borderId="17" xfId="1" applyNumberFormat="1" applyFont="1" applyBorder="1" applyAlignment="1">
      <alignment horizontal="center" vertical="center"/>
    </xf>
    <xf numFmtId="0" fontId="6" fillId="0" borderId="17" xfId="1" applyBorder="1" applyAlignment="1">
      <alignment horizontal="center" vertical="center"/>
    </xf>
    <xf numFmtId="178" fontId="24" fillId="0" borderId="34" xfId="1" applyNumberFormat="1" applyFont="1" applyBorder="1" applyAlignment="1">
      <alignment horizontal="center" vertical="center"/>
    </xf>
    <xf numFmtId="178" fontId="24" fillId="0" borderId="35" xfId="1" applyNumberFormat="1" applyFont="1" applyBorder="1" applyAlignment="1">
      <alignment horizontal="center" vertical="center"/>
    </xf>
    <xf numFmtId="0" fontId="42" fillId="0" borderId="1" xfId="37" applyFont="1" applyBorder="1" applyAlignment="1">
      <alignment horizontal="distributed" vertical="center"/>
    </xf>
    <xf numFmtId="0" fontId="29" fillId="0" borderId="1" xfId="1" applyFont="1" applyBorder="1" applyAlignment="1">
      <alignment vertical="center" wrapText="1"/>
    </xf>
    <xf numFmtId="0" fontId="29" fillId="0" borderId="1" xfId="1" applyFont="1" applyBorder="1" applyAlignment="1">
      <alignment vertical="center"/>
    </xf>
    <xf numFmtId="0" fontId="38" fillId="0" borderId="17" xfId="1" applyFont="1" applyBorder="1" applyAlignment="1">
      <alignment horizontal="distributed" vertical="center"/>
    </xf>
    <xf numFmtId="5" fontId="39" fillId="0" borderId="34" xfId="1" applyNumberFormat="1" applyFont="1" applyBorder="1" applyAlignment="1">
      <alignment horizontal="distributed" vertical="center" wrapText="1"/>
    </xf>
    <xf numFmtId="5" fontId="39" fillId="0" borderId="35" xfId="1" applyNumberFormat="1" applyFont="1" applyBorder="1" applyAlignment="1">
      <alignment horizontal="distributed" vertical="center" wrapText="1"/>
    </xf>
    <xf numFmtId="0" fontId="38" fillId="0" borderId="1" xfId="1" applyFont="1" applyBorder="1" applyAlignment="1">
      <alignment horizontal="distributed" vertical="center"/>
    </xf>
    <xf numFmtId="178" fontId="9" fillId="0" borderId="3" xfId="1" applyNumberFormat="1" applyFont="1" applyBorder="1" applyAlignment="1">
      <alignment horizontal="center" vertical="center"/>
    </xf>
    <xf numFmtId="178" fontId="9" fillId="0" borderId="21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180" fontId="9" fillId="0" borderId="3" xfId="1" applyNumberFormat="1" applyFont="1" applyBorder="1" applyAlignment="1">
      <alignment horizontal="center" vertical="center"/>
    </xf>
    <xf numFmtId="180" fontId="9" fillId="0" borderId="21" xfId="1" applyNumberFormat="1" applyFont="1" applyBorder="1" applyAlignment="1">
      <alignment horizontal="center" vertical="center"/>
    </xf>
    <xf numFmtId="179" fontId="9" fillId="0" borderId="2" xfId="37" applyNumberFormat="1" applyFont="1" applyBorder="1" applyAlignment="1">
      <alignment vertical="center" shrinkToFit="1"/>
    </xf>
    <xf numFmtId="179" fontId="9" fillId="0" borderId="14" xfId="37" applyNumberFormat="1" applyFont="1" applyBorder="1" applyAlignment="1">
      <alignment vertical="center" shrinkToFit="1"/>
    </xf>
    <xf numFmtId="0" fontId="6" fillId="0" borderId="21" xfId="1" applyBorder="1" applyAlignment="1">
      <alignment horizontal="center" vertical="center"/>
    </xf>
    <xf numFmtId="179" fontId="9" fillId="0" borderId="27" xfId="37" applyNumberFormat="1" applyFont="1" applyBorder="1" applyAlignment="1">
      <alignment vertical="center" shrinkToFit="1"/>
    </xf>
    <xf numFmtId="179" fontId="9" fillId="0" borderId="28" xfId="37" applyNumberFormat="1" applyFont="1" applyBorder="1" applyAlignment="1">
      <alignment vertical="center" shrinkToFit="1"/>
    </xf>
    <xf numFmtId="0" fontId="19" fillId="0" borderId="3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177" fontId="19" fillId="0" borderId="4" xfId="1" applyNumberFormat="1" applyFont="1" applyBorder="1" applyAlignment="1">
      <alignment horizontal="center" vertical="center"/>
    </xf>
    <xf numFmtId="177" fontId="19" fillId="0" borderId="25" xfId="1" applyNumberFormat="1" applyFont="1" applyBorder="1" applyAlignment="1">
      <alignment horizontal="center" vertical="center"/>
    </xf>
    <xf numFmtId="177" fontId="19" fillId="0" borderId="26" xfId="1" applyNumberFormat="1" applyFont="1" applyBorder="1" applyAlignment="1">
      <alignment horizontal="center" vertical="center"/>
    </xf>
    <xf numFmtId="177" fontId="19" fillId="0" borderId="15" xfId="1" applyNumberFormat="1" applyFont="1" applyBorder="1" applyAlignment="1">
      <alignment horizontal="center" vertical="center"/>
    </xf>
    <xf numFmtId="177" fontId="19" fillId="0" borderId="2" xfId="1" applyNumberFormat="1" applyFont="1" applyBorder="1" applyAlignment="1">
      <alignment horizontal="center" vertical="center"/>
    </xf>
    <xf numFmtId="177" fontId="19" fillId="0" borderId="14" xfId="1" applyNumberFormat="1" applyFont="1" applyBorder="1" applyAlignment="1">
      <alignment horizontal="center" vertical="center"/>
    </xf>
    <xf numFmtId="177" fontId="19" fillId="0" borderId="3" xfId="1" applyNumberFormat="1" applyFont="1" applyBorder="1" applyAlignment="1">
      <alignment horizontal="center" vertical="center"/>
    </xf>
    <xf numFmtId="177" fontId="19" fillId="0" borderId="21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 shrinkToFit="1"/>
    </xf>
    <xf numFmtId="0" fontId="29" fillId="0" borderId="19" xfId="1" applyFont="1" applyBorder="1" applyAlignment="1">
      <alignment vertical="center" wrapText="1"/>
    </xf>
    <xf numFmtId="0" fontId="6" fillId="0" borderId="18" xfId="1" applyBorder="1" applyAlignment="1">
      <alignment vertical="center"/>
    </xf>
    <xf numFmtId="0" fontId="29" fillId="0" borderId="20" xfId="1" applyFont="1" applyBorder="1" applyAlignment="1">
      <alignment vertical="center" wrapText="1"/>
    </xf>
    <xf numFmtId="0" fontId="6" fillId="0" borderId="23" xfId="1" applyBorder="1" applyAlignment="1">
      <alignment vertical="center" wrapText="1"/>
    </xf>
    <xf numFmtId="0" fontId="23" fillId="0" borderId="18" xfId="1" applyFont="1" applyBorder="1" applyAlignment="1">
      <alignment horizontal="center" vertical="center" wrapText="1"/>
    </xf>
    <xf numFmtId="0" fontId="23" fillId="0" borderId="22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2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23" fillId="0" borderId="20" xfId="1" applyFont="1" applyBorder="1" applyAlignment="1">
      <alignment horizontal="center" vertical="center" wrapText="1"/>
    </xf>
    <xf numFmtId="0" fontId="23" fillId="0" borderId="23" xfId="1" applyFont="1" applyBorder="1" applyAlignment="1">
      <alignment horizontal="center" vertical="center" wrapText="1"/>
    </xf>
    <xf numFmtId="0" fontId="23" fillId="0" borderId="19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shrinkToFit="1"/>
    </xf>
    <xf numFmtId="0" fontId="26" fillId="0" borderId="18" xfId="1" applyFont="1" applyBorder="1" applyAlignment="1">
      <alignment horizontal="distributed" vertical="center" wrapText="1"/>
    </xf>
    <xf numFmtId="0" fontId="6" fillId="0" borderId="22" xfId="1" applyBorder="1" applyAlignment="1">
      <alignment horizontal="distributed" vertical="center" wrapText="1"/>
    </xf>
    <xf numFmtId="0" fontId="9" fillId="0" borderId="3" xfId="1" applyFont="1" applyBorder="1" applyAlignment="1">
      <alignment horizontal="center" vertical="center" wrapText="1" shrinkToFit="1"/>
    </xf>
    <xf numFmtId="0" fontId="20" fillId="0" borderId="2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4" fillId="0" borderId="3" xfId="1" applyFont="1" applyBorder="1" applyAlignment="1">
      <alignment horizontal="center" vertical="center" shrinkToFit="1"/>
    </xf>
    <xf numFmtId="0" fontId="24" fillId="0" borderId="4" xfId="1" applyFont="1" applyBorder="1" applyAlignment="1">
      <alignment horizontal="center" vertical="center" shrinkToFit="1"/>
    </xf>
    <xf numFmtId="0" fontId="25" fillId="0" borderId="5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6" fillId="0" borderId="6" xfId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27" fillId="0" borderId="10" xfId="1" applyFont="1" applyBorder="1" applyAlignment="1">
      <alignment vertical="center"/>
    </xf>
    <xf numFmtId="0" fontId="6" fillId="0" borderId="11" xfId="1" applyBorder="1" applyAlignment="1">
      <alignment vertical="center"/>
    </xf>
    <xf numFmtId="0" fontId="28" fillId="0" borderId="2" xfId="36" applyFont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0" fontId="6" fillId="0" borderId="12" xfId="1" applyBorder="1" applyAlignment="1">
      <alignment horizontal="center" vertical="center"/>
    </xf>
    <xf numFmtId="0" fontId="24" fillId="0" borderId="13" xfId="1" applyFont="1" applyBorder="1" applyAlignment="1">
      <alignment vertical="center"/>
    </xf>
    <xf numFmtId="0" fontId="6" fillId="0" borderId="2" xfId="1" applyBorder="1" applyAlignment="1">
      <alignment vertical="center"/>
    </xf>
    <xf numFmtId="0" fontId="6" fillId="0" borderId="14" xfId="1" applyBorder="1" applyAlignment="1">
      <alignment vertical="center"/>
    </xf>
    <xf numFmtId="0" fontId="24" fillId="0" borderId="15" xfId="1" applyFont="1" applyBorder="1" applyAlignment="1">
      <alignment horizontal="center" vertical="center"/>
    </xf>
  </cellXfs>
  <cellStyles count="41">
    <cellStyle name="ハイパーリンク 2" xfId="8" xr:uid="{00000000-0005-0000-0000-000000000000}"/>
    <cellStyle name="ハイパーリンク 2 2" xfId="9" xr:uid="{00000000-0005-0000-0000-000001000000}"/>
    <cellStyle name="ハイパーリンク 3" xfId="10" xr:uid="{00000000-0005-0000-0000-000002000000}"/>
    <cellStyle name="ハイパーリンク 4" xfId="11" xr:uid="{00000000-0005-0000-0000-000003000000}"/>
    <cellStyle name="ハイパーリンク 5" xfId="12" xr:uid="{00000000-0005-0000-0000-000004000000}"/>
    <cellStyle name="桁区切り 2" xfId="13" xr:uid="{00000000-0005-0000-0000-000005000000}"/>
    <cellStyle name="桁区切り 3" xfId="14" xr:uid="{00000000-0005-0000-0000-000006000000}"/>
    <cellStyle name="桁区切り 4" xfId="15" xr:uid="{00000000-0005-0000-0000-000007000000}"/>
    <cellStyle name="通貨 2" xfId="16" xr:uid="{00000000-0005-0000-0000-000008000000}"/>
    <cellStyle name="通貨 3" xfId="17" xr:uid="{00000000-0005-0000-0000-000009000000}"/>
    <cellStyle name="通貨 4" xfId="38" xr:uid="{4B2107DD-306C-476C-8585-50551F6FE579}"/>
    <cellStyle name="標準" xfId="0" builtinId="0"/>
    <cellStyle name="標準 10" xfId="3" xr:uid="{00000000-0005-0000-0000-00000B000000}"/>
    <cellStyle name="標準 10 2" xfId="34" xr:uid="{9083F4C9-72CF-4536-BBBE-F1AE0EEA8554}"/>
    <cellStyle name="標準 11" xfId="31" xr:uid="{00000000-0005-0000-0000-00000C000000}"/>
    <cellStyle name="標準 11 2" xfId="33" xr:uid="{00000000-0005-0000-0000-00000D000000}"/>
    <cellStyle name="標準 2" xfId="1" xr:uid="{00000000-0005-0000-0000-00000E000000}"/>
    <cellStyle name="標準 2 2" xfId="6" xr:uid="{00000000-0005-0000-0000-00000F000000}"/>
    <cellStyle name="標準 2 3" xfId="18" xr:uid="{00000000-0005-0000-0000-000010000000}"/>
    <cellStyle name="標準 2 3 3 2" xfId="40" xr:uid="{0836492B-6186-4123-B18A-FB6EDD8F6735}"/>
    <cellStyle name="標準 3" xfId="2" xr:uid="{00000000-0005-0000-0000-000011000000}"/>
    <cellStyle name="標準 3 2" xfId="19" xr:uid="{00000000-0005-0000-0000-000012000000}"/>
    <cellStyle name="標準 3 2 2" xfId="39" xr:uid="{DB9F18D9-7B76-42BB-8008-A18FD5AECEA8}"/>
    <cellStyle name="標準 3 3" xfId="20" xr:uid="{00000000-0005-0000-0000-000013000000}"/>
    <cellStyle name="標準 3 4" xfId="4" xr:uid="{00000000-0005-0000-0000-000014000000}"/>
    <cellStyle name="標準 4" xfId="21" xr:uid="{00000000-0005-0000-0000-000015000000}"/>
    <cellStyle name="標準 4 2" xfId="7" xr:uid="{00000000-0005-0000-0000-000016000000}"/>
    <cellStyle name="標準 4 3" xfId="32" xr:uid="{00000000-0005-0000-0000-000017000000}"/>
    <cellStyle name="標準 5" xfId="22" xr:uid="{00000000-0005-0000-0000-000018000000}"/>
    <cellStyle name="標準 6" xfId="23" xr:uid="{00000000-0005-0000-0000-000019000000}"/>
    <cellStyle name="標準 6 2" xfId="24" xr:uid="{00000000-0005-0000-0000-00001A000000}"/>
    <cellStyle name="標準 6 2 2" xfId="35" xr:uid="{640DEDE2-E88B-48C9-8B53-73511ABD2BE1}"/>
    <cellStyle name="標準 7" xfId="25" xr:uid="{00000000-0005-0000-0000-00001B000000}"/>
    <cellStyle name="標準 7 2" xfId="26" xr:uid="{00000000-0005-0000-0000-00001C000000}"/>
    <cellStyle name="標準 7 2 2" xfId="27" xr:uid="{00000000-0005-0000-0000-00001D000000}"/>
    <cellStyle name="標準 8" xfId="28" xr:uid="{00000000-0005-0000-0000-00001E000000}"/>
    <cellStyle name="標準 8 2" xfId="29" xr:uid="{00000000-0005-0000-0000-00001F000000}"/>
    <cellStyle name="標準 8 2 2" xfId="30" xr:uid="{00000000-0005-0000-0000-000020000000}"/>
    <cellStyle name="標準 9" xfId="5" xr:uid="{00000000-0005-0000-0000-000021000000}"/>
    <cellStyle name="標準_21年伝達講習会申込書" xfId="36" xr:uid="{39DC9CAE-5CA1-46BE-BD9F-C816938184B4}"/>
    <cellStyle name="標準_伝達講習07.09.23" xfId="37" xr:uid="{9D4E3356-0B6C-4B99-83D9-7B401FD4D8A9}"/>
  </cellStyles>
  <dxfs count="0"/>
  <tableStyles count="0" defaultTableStyle="TableStyleMedium2" defaultPivotStyle="PivotStyleLight16"/>
  <colors>
    <mruColors>
      <color rgb="FF0000CC"/>
      <color rgb="FF008080"/>
      <color rgb="FFFFFFCC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3576;&#22478;&#30476;&#23621;&#21512;&#36947;&#37096;\&#33576;&#22478;&#30476;&#23621;&#21512;&#36947;&#37096;&#20250;\&#20196;&#21644;&#65299;&#24180;&#24230;\210404&#20116;&#27573;&#20197;&#19979;&#23529;&#26619;&#20250;\210404&#20116;&#27573;&#20197;&#19979;&#23529;&#26619;\&#33576;&#21091;&#36899;&#30331;&#37682;\210404(&#20116;&#27573;&#20197;&#19979;&#23529;&#26619;)&#21463;&#23529;&#32773;&#21517;&#31807;(&#2749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&#28797;&#23475;&#36895;&#22577;/101104%20&#24314;&#26448;&#30740;&#31350;&#25152;&#20241;&#26989;&#28797;&#23475;&#12289;&#21172;&#28797;&#36895;&#22577;&#65288;101111%20&#25345;&#26666;&#25552;&#20986;&#29256;&#65289;.xls" TargetMode="External"/><Relationship Id="rId1" Type="http://schemas.openxmlformats.org/officeDocument/2006/relationships/externalLinkPath" Target="/&#28797;&#23475;&#36895;&#22577;/101104%20&#24314;&#26448;&#30740;&#31350;&#25152;&#20241;&#26989;&#28797;&#23475;&#12289;&#21172;&#28797;&#36895;&#22577;&#65288;101111%20&#25345;&#26666;&#25552;&#20986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種表"/>
      <sheetName val="収入票"/>
      <sheetName val="採点表"/>
      <sheetName val="集計表（三段以下）"/>
      <sheetName val="集計表 (四・五)"/>
      <sheetName val="審査員用メモ"/>
      <sheetName val="合格登録料"/>
      <sheetName val="受審者一覧表"/>
      <sheetName val="受審者名簿"/>
      <sheetName val="Sheet1"/>
      <sheetName val="学科問題答案用紙 (2)"/>
      <sheetName val="審査会データ"/>
      <sheetName val="様式第23号"/>
      <sheetName val="様式第24号"/>
      <sheetName val="様式第25号"/>
      <sheetName val="25号-４(別紙)審査員"/>
      <sheetName val="様式第26号"/>
      <sheetName val="受審者名簿 (2)"/>
      <sheetName val="25号-６(別紙)合格者名簿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D1">
            <v>44287</v>
          </cell>
        </row>
        <row r="4">
          <cell r="A4">
            <v>1</v>
          </cell>
        </row>
      </sheetData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速報シート(旭化成グループ社員)"/>
      <sheetName val="速報シート(構内下請業者)"/>
      <sheetName val="速報シート(設備工事業者)"/>
      <sheetName val="印刷シート"/>
      <sheetName val="印刷シート(設備工事業者のみ)"/>
      <sheetName val="項目一覧"/>
      <sheetName val="マスタデータ数"/>
      <sheetName val="会社区分"/>
      <sheetName val="地区"/>
      <sheetName val="事業会社"/>
      <sheetName val="登録部場名"/>
      <sheetName val="所属区分(大分類)"/>
      <sheetName val="所属区分(小分類)"/>
      <sheetName val="災害の種類(休・不・応・その他)"/>
      <sheetName val="災害の種類(休・不)"/>
      <sheetName val="作業状態(定常・非定常)"/>
      <sheetName val="作業状態(単独・共同)"/>
      <sheetName val="勤務(日専・交代)"/>
      <sheetName val="性別"/>
      <sheetName val="後遺症(有・無)"/>
      <sheetName val="起因・加害物"/>
      <sheetName val="不安全状態"/>
      <sheetName val="不安全状態(大分類)"/>
      <sheetName val="不安全行動"/>
      <sheetName val="不安全行動(大分類)"/>
      <sheetName val="管理の欠陥"/>
      <sheetName val="管理の欠陥(大分類)"/>
      <sheetName val="作業形態"/>
      <sheetName val="事故の型"/>
      <sheetName val="傷害の型"/>
      <sheetName val="傷害部位"/>
      <sheetName val="被災者種別"/>
      <sheetName val="共通定数"/>
      <sheetName val="グローバル変数"/>
      <sheetName val="チェックと代入"/>
      <sheetName val="印刷"/>
      <sheetName val="別ブックへ挿入"/>
      <sheetName val="変更履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F1293-63FB-4780-A8F2-D4728906F3BB}">
  <dimension ref="A1:AE52"/>
  <sheetViews>
    <sheetView showZeros="0" tabSelected="1" view="pageLayout" zoomScale="115" zoomScaleNormal="100" zoomScalePageLayoutView="115" workbookViewId="0">
      <selection activeCell="D9" sqref="D9:F10"/>
    </sheetView>
  </sheetViews>
  <sheetFormatPr defaultColWidth="13" defaultRowHeight="13"/>
  <cols>
    <col min="1" max="1" width="4.453125" style="8" customWidth="1"/>
    <col min="2" max="3" width="8.6328125" style="8" customWidth="1"/>
    <col min="4" max="4" width="2.6328125" style="8" customWidth="1"/>
    <col min="5" max="6" width="3.6328125" style="8" customWidth="1"/>
    <col min="7" max="7" width="18.08984375" style="8" customWidth="1"/>
    <col min="8" max="8" width="9.6328125" style="8" customWidth="1"/>
    <col min="9" max="10" width="4.6328125" style="8" customWidth="1"/>
    <col min="11" max="11" width="12.6328125" style="8" customWidth="1"/>
    <col min="12" max="12" width="3.6328125" style="8" customWidth="1"/>
    <col min="13" max="14" width="8.6328125" style="8" customWidth="1"/>
    <col min="15" max="15" width="2.6328125" style="8" customWidth="1"/>
    <col min="16" max="16" width="9.453125" style="8" customWidth="1"/>
    <col min="17" max="17" width="15.6328125" style="8" customWidth="1"/>
    <col min="18" max="18" width="10.6328125" style="8" customWidth="1"/>
    <col min="19" max="19" width="0.90625" style="6" customWidth="1"/>
    <col min="20" max="20" width="4.26953125" style="6" customWidth="1"/>
    <col min="21" max="21" width="9.26953125" style="6" customWidth="1"/>
    <col min="22" max="22" width="8.36328125" style="7" customWidth="1"/>
    <col min="23" max="23" width="6" style="7" customWidth="1"/>
    <col min="24" max="24" width="9" style="8" customWidth="1"/>
    <col min="25" max="25" width="10.453125" style="8" customWidth="1"/>
    <col min="26" max="16384" width="13" style="8"/>
  </cols>
  <sheetData>
    <row r="1" spans="1:31" ht="23.25" customHeight="1">
      <c r="A1" s="139" t="s">
        <v>10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 t="s">
        <v>61</v>
      </c>
      <c r="O1" s="140"/>
      <c r="P1" s="140"/>
      <c r="Q1" s="140"/>
      <c r="R1" s="140"/>
      <c r="S1" s="5"/>
      <c r="T1" s="5"/>
    </row>
    <row r="2" spans="1:31" ht="18" customHeight="1">
      <c r="A2" s="141" t="s">
        <v>11</v>
      </c>
      <c r="B2" s="142"/>
      <c r="C2" s="143" t="s">
        <v>12</v>
      </c>
      <c r="D2" s="144"/>
      <c r="E2" s="144"/>
      <c r="F2" s="144"/>
      <c r="G2" s="144"/>
      <c r="H2" s="144"/>
      <c r="I2" s="144"/>
      <c r="J2" s="144"/>
      <c r="K2" s="145"/>
      <c r="L2" s="146" t="s">
        <v>13</v>
      </c>
      <c r="M2" s="147"/>
      <c r="N2" s="144"/>
      <c r="O2" s="144"/>
      <c r="P2" s="145"/>
      <c r="Q2" s="148" t="s">
        <v>14</v>
      </c>
      <c r="R2" s="149"/>
      <c r="S2" s="9"/>
      <c r="T2" s="9"/>
    </row>
    <row r="3" spans="1:31" ht="24.75" customHeight="1">
      <c r="A3" s="150"/>
      <c r="B3" s="151"/>
      <c r="C3" s="10" t="s">
        <v>15</v>
      </c>
      <c r="D3" s="152"/>
      <c r="E3" s="153"/>
      <c r="F3" s="154"/>
      <c r="G3" s="155"/>
      <c r="H3" s="156"/>
      <c r="I3" s="156"/>
      <c r="J3" s="156"/>
      <c r="K3" s="157"/>
      <c r="L3" s="158"/>
      <c r="M3" s="156"/>
      <c r="N3" s="156"/>
      <c r="O3" s="156"/>
      <c r="P3" s="157"/>
      <c r="Q3" s="158"/>
      <c r="R3" s="157"/>
      <c r="S3" s="11"/>
      <c r="T3" s="11"/>
    </row>
    <row r="4" spans="1:31" ht="16.5" customHeight="1">
      <c r="A4" s="12"/>
      <c r="B4" s="2"/>
      <c r="C4" s="2"/>
      <c r="D4" s="11"/>
      <c r="E4" s="11"/>
      <c r="F4" s="11"/>
      <c r="G4" s="3"/>
      <c r="H4" s="3" t="s">
        <v>16</v>
      </c>
      <c r="I4" s="3"/>
      <c r="J4" s="3"/>
      <c r="K4" s="3"/>
      <c r="L4" s="3"/>
      <c r="M4" s="3" t="s">
        <v>57</v>
      </c>
      <c r="N4" s="3"/>
      <c r="O4" s="3"/>
      <c r="P4" s="3"/>
      <c r="Q4" s="3"/>
      <c r="R4" s="3"/>
      <c r="S4" s="11"/>
      <c r="T4" s="11"/>
      <c r="U4" s="13"/>
    </row>
    <row r="5" spans="1:31" ht="15.75" customHeight="1">
      <c r="A5" s="14"/>
      <c r="B5" s="128" t="s">
        <v>17</v>
      </c>
      <c r="C5" s="128" t="s">
        <v>18</v>
      </c>
      <c r="D5" s="110" t="s">
        <v>19</v>
      </c>
      <c r="E5" s="110"/>
      <c r="F5" s="110"/>
      <c r="G5" s="15" t="s">
        <v>20</v>
      </c>
      <c r="H5" s="130" t="s">
        <v>21</v>
      </c>
      <c r="I5" s="130" t="s">
        <v>22</v>
      </c>
      <c r="J5" s="130" t="s">
        <v>23</v>
      </c>
      <c r="K5" s="15" t="s">
        <v>24</v>
      </c>
      <c r="L5" s="130" t="s">
        <v>25</v>
      </c>
      <c r="M5" s="135" t="s">
        <v>26</v>
      </c>
      <c r="N5" s="135"/>
      <c r="O5" s="130" t="s">
        <v>27</v>
      </c>
      <c r="P5" s="130"/>
      <c r="Q5" s="130"/>
      <c r="R5" s="101" t="s">
        <v>14</v>
      </c>
      <c r="S5" s="17"/>
      <c r="T5" s="136" t="s">
        <v>28</v>
      </c>
      <c r="U5" s="122" t="s">
        <v>29</v>
      </c>
      <c r="V5" s="124" t="s">
        <v>30</v>
      </c>
      <c r="W5" s="126" t="s">
        <v>31</v>
      </c>
      <c r="X5" s="132" t="s">
        <v>32</v>
      </c>
      <c r="Y5" s="134" t="s">
        <v>33</v>
      </c>
      <c r="AC5" s="18"/>
      <c r="AE5" s="18" t="s">
        <v>34</v>
      </c>
    </row>
    <row r="6" spans="1:31" ht="15.75" customHeight="1">
      <c r="A6" s="19" t="s">
        <v>35</v>
      </c>
      <c r="B6" s="129"/>
      <c r="C6" s="129"/>
      <c r="D6" s="111"/>
      <c r="E6" s="111"/>
      <c r="F6" s="111"/>
      <c r="G6" s="20" t="s">
        <v>36</v>
      </c>
      <c r="H6" s="131"/>
      <c r="I6" s="131"/>
      <c r="J6" s="131"/>
      <c r="K6" s="20" t="s">
        <v>37</v>
      </c>
      <c r="L6" s="131"/>
      <c r="M6" s="21" t="s">
        <v>38</v>
      </c>
      <c r="N6" s="21" t="s">
        <v>39</v>
      </c>
      <c r="O6" s="131"/>
      <c r="P6" s="131"/>
      <c r="Q6" s="131"/>
      <c r="R6" s="107"/>
      <c r="S6" s="17"/>
      <c r="T6" s="137"/>
      <c r="U6" s="123"/>
      <c r="V6" s="125"/>
      <c r="W6" s="127"/>
      <c r="X6" s="133"/>
      <c r="Y6" s="126"/>
    </row>
    <row r="7" spans="1:31" ht="17" customHeight="1">
      <c r="A7" s="101">
        <v>1</v>
      </c>
      <c r="B7" s="110"/>
      <c r="C7" s="110"/>
      <c r="D7" s="118"/>
      <c r="E7" s="118"/>
      <c r="F7" s="118"/>
      <c r="G7" s="23"/>
      <c r="H7" s="24"/>
      <c r="I7" s="99"/>
      <c r="J7" s="99"/>
      <c r="K7" s="16"/>
      <c r="L7" s="101"/>
      <c r="M7" s="99"/>
      <c r="N7" s="138"/>
      <c r="O7" s="26" t="s">
        <v>40</v>
      </c>
      <c r="P7" s="27"/>
      <c r="Q7" s="28"/>
      <c r="R7" s="103"/>
      <c r="S7" s="9"/>
      <c r="T7" s="29"/>
      <c r="U7" s="30"/>
      <c r="V7" s="30"/>
      <c r="W7" s="31"/>
      <c r="X7" s="30"/>
      <c r="Y7" s="30"/>
    </row>
    <row r="8" spans="1:31" ht="17" customHeight="1">
      <c r="A8" s="102"/>
      <c r="B8" s="111"/>
      <c r="C8" s="111"/>
      <c r="D8" s="119"/>
      <c r="E8" s="119"/>
      <c r="F8" s="119"/>
      <c r="G8" s="33"/>
      <c r="H8" s="34"/>
      <c r="I8" s="100"/>
      <c r="J8" s="100"/>
      <c r="K8" s="32"/>
      <c r="L8" s="102"/>
      <c r="M8" s="100"/>
      <c r="N8" s="121"/>
      <c r="O8" s="35"/>
      <c r="P8" s="108"/>
      <c r="Q8" s="109"/>
      <c r="R8" s="107"/>
      <c r="S8" s="9"/>
      <c r="T8" s="36">
        <v>1</v>
      </c>
      <c r="U8" s="37"/>
      <c r="V8" s="37"/>
      <c r="W8" s="38"/>
      <c r="X8" s="37"/>
      <c r="Y8" s="37">
        <f>SUM(U8:X8)</f>
        <v>0</v>
      </c>
    </row>
    <row r="9" spans="1:31" ht="17" customHeight="1">
      <c r="A9" s="101">
        <v>2</v>
      </c>
      <c r="B9" s="110"/>
      <c r="C9" s="110"/>
      <c r="D9" s="118"/>
      <c r="E9" s="118"/>
      <c r="F9" s="118"/>
      <c r="G9" s="39"/>
      <c r="H9" s="24"/>
      <c r="I9" s="99"/>
      <c r="J9" s="99"/>
      <c r="K9" s="16"/>
      <c r="L9" s="101"/>
      <c r="M9" s="99"/>
      <c r="N9" s="120"/>
      <c r="O9" s="26" t="s">
        <v>40</v>
      </c>
      <c r="P9" s="27"/>
      <c r="Q9" s="28"/>
      <c r="R9" s="103"/>
      <c r="S9" s="9"/>
      <c r="T9" s="29"/>
      <c r="U9" s="40"/>
      <c r="V9" s="40"/>
      <c r="W9" s="41"/>
      <c r="X9" s="40"/>
      <c r="Y9" s="40"/>
    </row>
    <row r="10" spans="1:31" ht="17" customHeight="1">
      <c r="A10" s="102"/>
      <c r="B10" s="111"/>
      <c r="C10" s="111"/>
      <c r="D10" s="119"/>
      <c r="E10" s="119"/>
      <c r="F10" s="119"/>
      <c r="G10" s="20"/>
      <c r="H10" s="34"/>
      <c r="I10" s="100"/>
      <c r="J10" s="100"/>
      <c r="K10" s="32"/>
      <c r="L10" s="102"/>
      <c r="M10" s="100"/>
      <c r="N10" s="121"/>
      <c r="O10" s="35"/>
      <c r="P10" s="108"/>
      <c r="Q10" s="109"/>
      <c r="R10" s="107"/>
      <c r="S10" s="9"/>
      <c r="T10" s="36">
        <v>2</v>
      </c>
      <c r="U10" s="37"/>
      <c r="V10" s="37"/>
      <c r="W10" s="42"/>
      <c r="X10" s="37"/>
      <c r="Y10" s="37">
        <f>SUM(U10:X10)</f>
        <v>0</v>
      </c>
    </row>
    <row r="11" spans="1:31" ht="17" customHeight="1">
      <c r="A11" s="101">
        <v>3</v>
      </c>
      <c r="B11" s="110"/>
      <c r="C11" s="110"/>
      <c r="D11" s="118"/>
      <c r="E11" s="118"/>
      <c r="F11" s="118"/>
      <c r="G11" s="39"/>
      <c r="H11" s="25"/>
      <c r="I11" s="99"/>
      <c r="J11" s="99"/>
      <c r="K11" s="16"/>
      <c r="L11" s="101"/>
      <c r="M11" s="99"/>
      <c r="N11" s="120"/>
      <c r="O11" s="26" t="s">
        <v>40</v>
      </c>
      <c r="P11" s="27"/>
      <c r="Q11" s="28"/>
      <c r="R11" s="103"/>
      <c r="S11" s="9"/>
      <c r="T11" s="29"/>
      <c r="U11" s="30"/>
      <c r="V11" s="30"/>
      <c r="W11" s="31"/>
      <c r="X11" s="30"/>
      <c r="Y11" s="30"/>
    </row>
    <row r="12" spans="1:31" ht="17" customHeight="1">
      <c r="A12" s="102"/>
      <c r="B12" s="111"/>
      <c r="C12" s="111"/>
      <c r="D12" s="119"/>
      <c r="E12" s="119"/>
      <c r="F12" s="119"/>
      <c r="G12" s="20"/>
      <c r="H12" s="34"/>
      <c r="I12" s="100"/>
      <c r="J12" s="100"/>
      <c r="K12" s="32"/>
      <c r="L12" s="102"/>
      <c r="M12" s="100"/>
      <c r="N12" s="121"/>
      <c r="O12" s="35"/>
      <c r="P12" s="108"/>
      <c r="Q12" s="109"/>
      <c r="R12" s="107"/>
      <c r="S12" s="9"/>
      <c r="T12" s="36">
        <v>3</v>
      </c>
      <c r="U12" s="37"/>
      <c r="V12" s="37"/>
      <c r="W12" s="38"/>
      <c r="X12" s="37"/>
      <c r="Y12" s="37">
        <f>SUM(U12:X12)</f>
        <v>0</v>
      </c>
    </row>
    <row r="13" spans="1:31" ht="17" customHeight="1">
      <c r="A13" s="101">
        <v>4</v>
      </c>
      <c r="B13" s="110"/>
      <c r="C13" s="110"/>
      <c r="D13" s="118"/>
      <c r="E13" s="118"/>
      <c r="F13" s="118"/>
      <c r="G13" s="43"/>
      <c r="H13" s="24"/>
      <c r="I13" s="99"/>
      <c r="J13" s="99"/>
      <c r="K13" s="16"/>
      <c r="L13" s="101"/>
      <c r="M13" s="99"/>
      <c r="N13" s="120"/>
      <c r="O13" s="26" t="s">
        <v>40</v>
      </c>
      <c r="P13" s="27"/>
      <c r="Q13" s="28"/>
      <c r="R13" s="103"/>
      <c r="S13" s="9"/>
      <c r="T13" s="29"/>
      <c r="U13" s="30"/>
      <c r="V13" s="30"/>
      <c r="W13" s="31"/>
      <c r="X13" s="30"/>
      <c r="Y13" s="30"/>
    </row>
    <row r="14" spans="1:31" ht="17" customHeight="1">
      <c r="A14" s="102"/>
      <c r="B14" s="111"/>
      <c r="C14" s="111"/>
      <c r="D14" s="119"/>
      <c r="E14" s="119"/>
      <c r="F14" s="119"/>
      <c r="G14" s="44"/>
      <c r="H14" s="34"/>
      <c r="I14" s="100"/>
      <c r="J14" s="100"/>
      <c r="K14" s="32"/>
      <c r="L14" s="102"/>
      <c r="M14" s="100"/>
      <c r="N14" s="121"/>
      <c r="O14" s="35"/>
      <c r="P14" s="108"/>
      <c r="Q14" s="109"/>
      <c r="R14" s="107"/>
      <c r="S14" s="9"/>
      <c r="T14" s="36">
        <v>4</v>
      </c>
      <c r="U14" s="37"/>
      <c r="V14" s="37"/>
      <c r="W14" s="38"/>
      <c r="X14" s="40"/>
      <c r="Y14" s="37">
        <f>SUM(U14:X14)</f>
        <v>0</v>
      </c>
    </row>
    <row r="15" spans="1:31" ht="17" customHeight="1">
      <c r="A15" s="101">
        <v>5</v>
      </c>
      <c r="B15" s="110"/>
      <c r="C15" s="110"/>
      <c r="D15" s="118"/>
      <c r="E15" s="118"/>
      <c r="F15" s="118"/>
      <c r="G15" s="39"/>
      <c r="H15" s="25"/>
      <c r="I15" s="99"/>
      <c r="J15" s="99"/>
      <c r="K15" s="16"/>
      <c r="L15" s="101"/>
      <c r="M15" s="99"/>
      <c r="N15" s="101"/>
      <c r="O15" s="26" t="s">
        <v>40</v>
      </c>
      <c r="P15" s="27"/>
      <c r="Q15" s="28"/>
      <c r="R15" s="103"/>
      <c r="S15" s="9"/>
      <c r="T15" s="29"/>
      <c r="U15" s="30"/>
      <c r="V15" s="30"/>
      <c r="W15" s="31"/>
      <c r="X15" s="45"/>
      <c r="Y15" s="30"/>
    </row>
    <row r="16" spans="1:31" ht="17" customHeight="1">
      <c r="A16" s="102"/>
      <c r="B16" s="111"/>
      <c r="C16" s="111"/>
      <c r="D16" s="119"/>
      <c r="E16" s="119"/>
      <c r="F16" s="119"/>
      <c r="G16" s="20"/>
      <c r="H16" s="34"/>
      <c r="I16" s="100"/>
      <c r="J16" s="100"/>
      <c r="K16" s="32"/>
      <c r="L16" s="102"/>
      <c r="M16" s="100"/>
      <c r="N16" s="102"/>
      <c r="O16" s="35"/>
      <c r="P16" s="108"/>
      <c r="Q16" s="109"/>
      <c r="R16" s="107"/>
      <c r="S16" s="9"/>
      <c r="T16" s="46">
        <v>5</v>
      </c>
      <c r="U16" s="40"/>
      <c r="V16" s="40"/>
      <c r="W16" s="42"/>
      <c r="X16" s="47"/>
      <c r="Y16" s="37">
        <f>SUM(U16:X16)</f>
        <v>0</v>
      </c>
    </row>
    <row r="17" spans="1:25" ht="17" customHeight="1">
      <c r="A17" s="101">
        <v>6</v>
      </c>
      <c r="B17" s="110"/>
      <c r="C17" s="110"/>
      <c r="D17" s="118"/>
      <c r="E17" s="118"/>
      <c r="F17" s="118"/>
      <c r="G17" s="39"/>
      <c r="H17" s="25"/>
      <c r="I17" s="99"/>
      <c r="J17" s="99"/>
      <c r="K17" s="16"/>
      <c r="L17" s="101"/>
      <c r="M17" s="99"/>
      <c r="N17" s="101"/>
      <c r="O17" s="26" t="s">
        <v>40</v>
      </c>
      <c r="P17" s="27"/>
      <c r="Q17" s="28"/>
      <c r="R17" s="103"/>
      <c r="S17" s="9"/>
      <c r="T17" s="48"/>
      <c r="U17" s="30"/>
      <c r="V17" s="49"/>
      <c r="W17" s="50"/>
      <c r="X17" s="49"/>
      <c r="Y17" s="30"/>
    </row>
    <row r="18" spans="1:25" ht="17" customHeight="1">
      <c r="A18" s="102"/>
      <c r="B18" s="111"/>
      <c r="C18" s="111"/>
      <c r="D18" s="119"/>
      <c r="E18" s="119"/>
      <c r="F18" s="119"/>
      <c r="G18" s="20"/>
      <c r="H18" s="34"/>
      <c r="I18" s="100"/>
      <c r="J18" s="100"/>
      <c r="K18" s="32"/>
      <c r="L18" s="102"/>
      <c r="M18" s="100"/>
      <c r="N18" s="102"/>
      <c r="O18" s="35"/>
      <c r="P18" s="108"/>
      <c r="Q18" s="109"/>
      <c r="R18" s="107"/>
      <c r="S18" s="9"/>
      <c r="T18" s="51">
        <v>6</v>
      </c>
      <c r="U18" s="37"/>
      <c r="V18" s="52"/>
      <c r="W18" s="38"/>
      <c r="X18" s="52"/>
      <c r="Y18" s="37">
        <f>SUM(U18:X18)</f>
        <v>0</v>
      </c>
    </row>
    <row r="19" spans="1:25" ht="17" customHeight="1">
      <c r="A19" s="101">
        <v>7</v>
      </c>
      <c r="B19" s="110"/>
      <c r="C19" s="110"/>
      <c r="D19" s="112"/>
      <c r="E19" s="113"/>
      <c r="F19" s="114"/>
      <c r="G19" s="39"/>
      <c r="H19" s="25"/>
      <c r="I19" s="99"/>
      <c r="J19" s="99"/>
      <c r="K19" s="16"/>
      <c r="L19" s="101"/>
      <c r="M19" s="99"/>
      <c r="N19" s="101"/>
      <c r="O19" s="26" t="s">
        <v>40</v>
      </c>
      <c r="P19" s="27"/>
      <c r="Q19" s="28"/>
      <c r="R19" s="103"/>
      <c r="S19" s="9"/>
      <c r="T19" s="53"/>
      <c r="U19" s="22"/>
      <c r="V19" s="54"/>
      <c r="W19" s="22"/>
      <c r="X19" s="54"/>
      <c r="Y19" s="30"/>
    </row>
    <row r="20" spans="1:25" ht="17" customHeight="1">
      <c r="A20" s="102"/>
      <c r="B20" s="111"/>
      <c r="C20" s="111"/>
      <c r="D20" s="115"/>
      <c r="E20" s="116"/>
      <c r="F20" s="117"/>
      <c r="G20" s="20"/>
      <c r="H20" s="34"/>
      <c r="I20" s="100"/>
      <c r="J20" s="100"/>
      <c r="K20" s="32"/>
      <c r="L20" s="102"/>
      <c r="M20" s="100"/>
      <c r="N20" s="102"/>
      <c r="O20" s="35"/>
      <c r="P20" s="105"/>
      <c r="Q20" s="106"/>
      <c r="R20" s="104"/>
      <c r="S20" s="55"/>
      <c r="T20" s="51">
        <v>7</v>
      </c>
      <c r="U20" s="37"/>
      <c r="V20" s="52"/>
      <c r="W20" s="38"/>
      <c r="X20" s="52"/>
      <c r="Y20" s="37">
        <f>SUM(U20:X20)</f>
        <v>0</v>
      </c>
    </row>
    <row r="21" spans="1:25" ht="18.75" customHeight="1">
      <c r="A21" s="56" t="s">
        <v>41</v>
      </c>
      <c r="B21" s="57" t="s">
        <v>42</v>
      </c>
      <c r="C21" s="58"/>
      <c r="D21" s="58"/>
      <c r="E21" s="58"/>
      <c r="F21" s="58"/>
      <c r="G21" s="58"/>
      <c r="H21" s="58"/>
      <c r="I21" s="58"/>
      <c r="J21" s="58"/>
      <c r="K21" s="58"/>
      <c r="M21" s="56" t="s">
        <v>62</v>
      </c>
      <c r="N21" s="58"/>
      <c r="O21" s="58"/>
      <c r="Q21" s="11" t="s">
        <v>63</v>
      </c>
      <c r="R21" s="58"/>
      <c r="S21" s="55"/>
      <c r="T21" s="51" t="s">
        <v>43</v>
      </c>
      <c r="U21" s="37">
        <f>SUM(U8:U20)</f>
        <v>0</v>
      </c>
      <c r="V21" s="37">
        <f>SUM(V8:V20)</f>
        <v>0</v>
      </c>
      <c r="W21" s="59"/>
      <c r="X21" s="37">
        <f>SUM(X8:X20)</f>
        <v>0</v>
      </c>
      <c r="Y21" s="37">
        <f>SUM(U21:X21)</f>
        <v>0</v>
      </c>
    </row>
    <row r="22" spans="1:25" ht="15" customHeight="1">
      <c r="A22" s="60"/>
      <c r="B22" s="57" t="s">
        <v>44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R22" s="58"/>
      <c r="S22" s="55"/>
      <c r="T22" s="55"/>
    </row>
    <row r="23" spans="1:25" ht="15" customHeight="1">
      <c r="A23" s="60"/>
      <c r="B23" s="57" t="s">
        <v>60</v>
      </c>
      <c r="C23" s="57"/>
      <c r="D23" s="56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R23" s="58"/>
      <c r="S23" s="55"/>
      <c r="T23" s="55"/>
    </row>
    <row r="24" spans="1:25" ht="15" customHeight="1">
      <c r="A24" s="60"/>
      <c r="B24" s="56" t="s">
        <v>58</v>
      </c>
      <c r="C24" s="56"/>
      <c r="D24" s="56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5"/>
      <c r="T24" s="55"/>
    </row>
    <row r="25" spans="1:25" ht="15" customHeight="1">
      <c r="A25" s="60"/>
      <c r="B25" s="56" t="s">
        <v>59</v>
      </c>
      <c r="C25" s="56"/>
      <c r="D25" s="56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5"/>
      <c r="T25" s="55"/>
    </row>
    <row r="26" spans="1:25" ht="15" customHeight="1">
      <c r="A26" s="60"/>
      <c r="B26" s="56" t="s">
        <v>45</v>
      </c>
      <c r="C26" s="56"/>
      <c r="D26" s="56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5"/>
      <c r="T26" s="55"/>
    </row>
    <row r="27" spans="1:25" ht="15" customHeight="1">
      <c r="A27" s="60"/>
      <c r="B27" s="57" t="s">
        <v>46</v>
      </c>
      <c r="C27" s="56"/>
      <c r="D27" s="56"/>
      <c r="E27" s="58"/>
      <c r="F27" s="58"/>
      <c r="G27" s="58"/>
      <c r="H27" s="61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5"/>
      <c r="T27" s="55"/>
    </row>
    <row r="28" spans="1:25" ht="15" customHeight="1">
      <c r="A28" s="60"/>
      <c r="B28" s="56" t="s">
        <v>47</v>
      </c>
      <c r="C28" s="56"/>
      <c r="D28" s="56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5"/>
      <c r="T28" s="55"/>
    </row>
    <row r="29" spans="1:25" ht="6.75" customHeight="1">
      <c r="D29" s="62"/>
      <c r="E29" s="62"/>
      <c r="F29" s="62"/>
      <c r="G29" s="62"/>
      <c r="H29" s="18"/>
      <c r="I29" s="18"/>
      <c r="J29" s="18"/>
      <c r="K29" s="18"/>
      <c r="L29" s="18"/>
      <c r="M29" s="18"/>
      <c r="N29" s="18"/>
      <c r="O29" s="18"/>
      <c r="P29" s="62"/>
      <c r="Q29" s="63"/>
      <c r="R29" s="63"/>
      <c r="S29" s="55"/>
      <c r="T29" s="55"/>
      <c r="U29" s="55"/>
    </row>
    <row r="30" spans="1:25" ht="17.149999999999999" customHeight="1">
      <c r="A30" s="87" t="s">
        <v>48</v>
      </c>
      <c r="B30" s="87"/>
      <c r="C30" s="88">
        <f>SUM(X21)</f>
        <v>0</v>
      </c>
      <c r="D30" s="89"/>
      <c r="E30" s="89"/>
      <c r="F30" s="89"/>
      <c r="G30" s="95" t="s">
        <v>49</v>
      </c>
      <c r="H30" s="88">
        <f>SUM(U21)</f>
        <v>0</v>
      </c>
      <c r="I30" s="89"/>
      <c r="J30" s="96" t="s">
        <v>50</v>
      </c>
      <c r="K30" s="97"/>
      <c r="L30" s="98" t="s">
        <v>51</v>
      </c>
      <c r="M30" s="98"/>
      <c r="N30" s="98"/>
      <c r="O30" s="85" t="s">
        <v>52</v>
      </c>
      <c r="P30" s="85"/>
      <c r="Q30" s="85"/>
      <c r="R30" s="85"/>
    </row>
    <row r="31" spans="1:25" ht="12.5" customHeight="1">
      <c r="A31" s="87"/>
      <c r="B31" s="87"/>
      <c r="C31" s="89"/>
      <c r="D31" s="89"/>
      <c r="E31" s="89"/>
      <c r="F31" s="89"/>
      <c r="G31" s="95"/>
      <c r="H31" s="89"/>
      <c r="I31" s="89"/>
      <c r="J31" s="96"/>
      <c r="K31" s="97"/>
      <c r="L31" s="98"/>
      <c r="M31" s="98"/>
      <c r="N31" s="98"/>
      <c r="O31" s="85"/>
      <c r="P31" s="85"/>
      <c r="Q31" s="85"/>
      <c r="R31" s="85"/>
    </row>
    <row r="32" spans="1:25" ht="40" customHeight="1">
      <c r="A32" s="86" t="s">
        <v>53</v>
      </c>
      <c r="B32" s="87"/>
      <c r="C32" s="88">
        <f>SUM(V21)</f>
        <v>0</v>
      </c>
      <c r="D32" s="89"/>
      <c r="E32" s="89"/>
      <c r="F32" s="89"/>
      <c r="G32" s="64" t="s">
        <v>54</v>
      </c>
      <c r="H32" s="88">
        <f>SUM(C30+C32+H30)</f>
        <v>0</v>
      </c>
      <c r="I32" s="89"/>
      <c r="J32" s="90"/>
      <c r="K32" s="91"/>
      <c r="L32" s="92" t="s">
        <v>55</v>
      </c>
      <c r="M32" s="92"/>
      <c r="N32" s="92"/>
      <c r="O32" s="93" t="s">
        <v>56</v>
      </c>
      <c r="P32" s="94"/>
      <c r="Q32" s="94"/>
      <c r="R32" s="94"/>
    </row>
    <row r="33" spans="1:21" ht="13.5" customHeight="1">
      <c r="A33" s="83"/>
      <c r="B33" s="84"/>
      <c r="C33" s="55"/>
      <c r="D33" s="55"/>
      <c r="E33" s="55"/>
      <c r="F33" s="55"/>
      <c r="G33" s="11"/>
      <c r="H33" s="65"/>
      <c r="I33" s="65"/>
      <c r="J33" s="65"/>
      <c r="S33" s="11"/>
      <c r="T33" s="11"/>
      <c r="U33" s="11"/>
    </row>
    <row r="34" spans="1:21" ht="13.5" customHeight="1">
      <c r="A34" s="62"/>
      <c r="B34" s="66"/>
      <c r="C34" s="18"/>
      <c r="D34" s="62"/>
      <c r="E34" s="62"/>
      <c r="F34" s="62"/>
      <c r="G34" s="62"/>
      <c r="H34" s="62"/>
      <c r="I34" s="62"/>
      <c r="J34" s="62"/>
    </row>
    <row r="35" spans="1:21" ht="13.5" customHeight="1">
      <c r="A35" s="62"/>
      <c r="B35" s="18"/>
      <c r="C35" s="18"/>
      <c r="D35" s="62"/>
      <c r="E35" s="62"/>
      <c r="F35" s="62"/>
      <c r="G35" s="62"/>
      <c r="H35" s="18"/>
      <c r="I35" s="18"/>
      <c r="J35" s="18"/>
      <c r="U35" s="67"/>
    </row>
    <row r="36" spans="1:21" ht="13.5" customHeight="1">
      <c r="A36" s="18"/>
      <c r="B36" s="62"/>
      <c r="C36" s="62"/>
      <c r="D36" s="68"/>
      <c r="E36" s="68"/>
      <c r="F36" s="68"/>
      <c r="G36" s="62"/>
      <c r="H36" s="18"/>
      <c r="I36" s="18"/>
      <c r="J36" s="18"/>
      <c r="K36" s="18"/>
      <c r="L36" s="18"/>
      <c r="M36" s="18"/>
      <c r="N36" s="18"/>
      <c r="O36" s="18"/>
    </row>
    <row r="37" spans="1:21" ht="13.5" customHeight="1">
      <c r="A37" s="18"/>
      <c r="B37" s="62"/>
      <c r="C37" s="62"/>
      <c r="D37" s="68"/>
      <c r="E37" s="68"/>
      <c r="F37" s="68"/>
      <c r="Q37" s="63"/>
      <c r="R37" s="63"/>
    </row>
    <row r="38" spans="1:21" ht="13.5" customHeight="1">
      <c r="G38" s="62"/>
      <c r="H38" s="62"/>
      <c r="I38" s="62"/>
      <c r="J38" s="62"/>
      <c r="K38" s="69"/>
      <c r="L38" s="69"/>
      <c r="M38" s="69"/>
      <c r="N38" s="69"/>
      <c r="O38" s="69"/>
      <c r="P38" s="70"/>
      <c r="Q38" s="71"/>
      <c r="R38" s="72"/>
    </row>
    <row r="39" spans="1:21" ht="13.5" customHeight="1"/>
    <row r="40" spans="1:21" ht="13.5" customHeight="1">
      <c r="B40" s="73"/>
      <c r="C40" s="73"/>
      <c r="D40" s="73"/>
      <c r="E40" s="73"/>
      <c r="F40" s="73"/>
      <c r="G40" s="74"/>
      <c r="H40" s="75"/>
      <c r="I40" s="75"/>
      <c r="J40" s="75"/>
      <c r="K40" s="76"/>
      <c r="L40" s="76"/>
      <c r="M40" s="76"/>
      <c r="N40" s="76"/>
      <c r="O40" s="76"/>
      <c r="P40" s="76"/>
      <c r="Q40" s="76"/>
      <c r="R40" s="76"/>
      <c r="S40" s="55"/>
      <c r="T40" s="55"/>
      <c r="U40" s="55"/>
    </row>
    <row r="41" spans="1:21" ht="13.5" customHeight="1">
      <c r="B41" s="77"/>
      <c r="C41" s="77"/>
      <c r="D41" s="77"/>
      <c r="E41" s="77"/>
      <c r="F41" s="77"/>
      <c r="G41" s="77"/>
      <c r="H41" s="78"/>
      <c r="I41" s="78"/>
      <c r="J41" s="78"/>
      <c r="K41" s="76"/>
      <c r="L41" s="76"/>
      <c r="M41" s="76"/>
      <c r="N41" s="76"/>
      <c r="O41" s="76"/>
      <c r="P41" s="76"/>
      <c r="Q41" s="76"/>
      <c r="R41" s="76"/>
      <c r="S41" s="55"/>
      <c r="T41" s="55"/>
      <c r="U41" s="55"/>
    </row>
    <row r="42" spans="1:21" ht="13.5" customHeight="1">
      <c r="B42" s="73"/>
      <c r="C42" s="73"/>
      <c r="D42" s="73"/>
      <c r="E42" s="73"/>
      <c r="F42" s="73"/>
      <c r="G42" s="79"/>
      <c r="H42" s="80"/>
      <c r="I42" s="80"/>
      <c r="J42" s="80"/>
      <c r="K42" s="3"/>
      <c r="L42" s="3"/>
      <c r="M42" s="3"/>
      <c r="N42" s="3"/>
      <c r="O42" s="3"/>
      <c r="P42" s="3"/>
      <c r="Q42" s="3"/>
      <c r="R42" s="3"/>
      <c r="S42" s="11"/>
      <c r="T42" s="11"/>
      <c r="U42" s="11"/>
    </row>
    <row r="43" spans="1:21" ht="13.5" customHeight="1">
      <c r="B43" s="77"/>
      <c r="C43" s="77"/>
      <c r="D43" s="77"/>
      <c r="E43" s="77"/>
      <c r="F43" s="77"/>
      <c r="G43" s="81"/>
      <c r="H43" s="82"/>
      <c r="I43" s="82"/>
      <c r="J43" s="82"/>
      <c r="K43" s="3"/>
      <c r="L43" s="3"/>
      <c r="M43" s="3"/>
      <c r="N43" s="3"/>
      <c r="O43" s="3"/>
      <c r="P43" s="3"/>
      <c r="Q43" s="3"/>
      <c r="R43" s="3"/>
      <c r="S43" s="11"/>
      <c r="T43" s="11"/>
      <c r="U43" s="11"/>
    </row>
    <row r="44" spans="1:21" ht="13.5" customHeight="1">
      <c r="B44" s="73"/>
      <c r="C44" s="73"/>
      <c r="D44" s="73"/>
      <c r="E44" s="73"/>
      <c r="F44" s="73"/>
      <c r="G44" s="79"/>
      <c r="H44" s="80"/>
      <c r="I44" s="80"/>
      <c r="J44" s="80"/>
      <c r="K44" s="3"/>
      <c r="L44" s="3"/>
      <c r="M44" s="3"/>
      <c r="N44" s="3"/>
      <c r="O44" s="3"/>
      <c r="P44" s="3"/>
      <c r="Q44" s="3"/>
      <c r="R44" s="3"/>
      <c r="S44" s="11"/>
      <c r="T44" s="11"/>
      <c r="U44" s="11"/>
    </row>
    <row r="45" spans="1:21" ht="13.5" customHeight="1">
      <c r="B45" s="73"/>
      <c r="C45" s="73"/>
      <c r="D45" s="73"/>
      <c r="E45" s="73"/>
      <c r="F45" s="73"/>
      <c r="G45" s="79"/>
      <c r="H45" s="80"/>
      <c r="I45" s="80"/>
      <c r="J45" s="80"/>
      <c r="K45" s="3"/>
      <c r="L45" s="3"/>
      <c r="M45" s="3"/>
      <c r="N45" s="3"/>
      <c r="O45" s="3"/>
      <c r="P45" s="3"/>
      <c r="Q45" s="3"/>
      <c r="R45" s="3"/>
      <c r="S45" s="11"/>
      <c r="T45" s="11"/>
      <c r="U45" s="11"/>
    </row>
    <row r="46" spans="1:21" ht="13.5" customHeight="1">
      <c r="B46" s="81"/>
      <c r="C46" s="81"/>
      <c r="D46" s="77"/>
      <c r="E46" s="77"/>
      <c r="F46" s="77"/>
      <c r="G46" s="81"/>
      <c r="H46" s="82"/>
      <c r="I46" s="82"/>
      <c r="J46" s="82"/>
      <c r="K46" s="3"/>
      <c r="L46" s="3"/>
      <c r="M46" s="3"/>
      <c r="N46" s="3"/>
      <c r="O46" s="3"/>
      <c r="P46" s="3"/>
      <c r="Q46" s="3"/>
      <c r="R46" s="3"/>
      <c r="S46" s="11"/>
      <c r="T46" s="11"/>
      <c r="U46" s="11"/>
    </row>
    <row r="47" spans="1:21" ht="13.5" customHeight="1">
      <c r="B47" s="73"/>
      <c r="C47" s="73"/>
      <c r="D47" s="73"/>
      <c r="E47" s="73"/>
      <c r="F47" s="73"/>
      <c r="G47" s="79"/>
      <c r="H47" s="80"/>
      <c r="I47" s="80"/>
      <c r="J47" s="80"/>
      <c r="K47" s="3"/>
      <c r="L47" s="3"/>
      <c r="M47" s="3"/>
      <c r="N47" s="3"/>
      <c r="O47" s="3"/>
      <c r="P47" s="3"/>
      <c r="Q47" s="3"/>
      <c r="R47" s="3"/>
      <c r="S47" s="11"/>
      <c r="T47" s="11"/>
      <c r="U47" s="11"/>
    </row>
    <row r="48" spans="1:21" ht="13.5" customHeight="1">
      <c r="B48" s="81"/>
      <c r="C48" s="81"/>
      <c r="D48" s="77"/>
      <c r="E48" s="77"/>
      <c r="F48" s="77"/>
      <c r="G48" s="81"/>
      <c r="H48" s="82"/>
      <c r="I48" s="82"/>
      <c r="J48" s="82"/>
      <c r="K48" s="3"/>
      <c r="L48" s="3"/>
      <c r="M48" s="3"/>
      <c r="N48" s="3"/>
      <c r="O48" s="3"/>
      <c r="P48" s="3"/>
      <c r="Q48" s="3"/>
      <c r="R48" s="3"/>
      <c r="S48" s="11"/>
      <c r="T48" s="11"/>
      <c r="U48" s="11"/>
    </row>
    <row r="49" ht="13.5" customHeight="1"/>
    <row r="50" ht="13.5" customHeight="1"/>
    <row r="51" ht="13.5" customHeight="1"/>
    <row r="52" ht="13.5" customHeight="1"/>
  </sheetData>
  <mergeCells count="118">
    <mergeCell ref="A1:M1"/>
    <mergeCell ref="N1:R1"/>
    <mergeCell ref="A2:B2"/>
    <mergeCell ref="C2:K2"/>
    <mergeCell ref="L2:P2"/>
    <mergeCell ref="Q2:R2"/>
    <mergeCell ref="A3:B3"/>
    <mergeCell ref="D3:F3"/>
    <mergeCell ref="G3:K3"/>
    <mergeCell ref="L3:P3"/>
    <mergeCell ref="Q3:R3"/>
    <mergeCell ref="B5:B6"/>
    <mergeCell ref="C5:C6"/>
    <mergeCell ref="D5:F6"/>
    <mergeCell ref="H5:H6"/>
    <mergeCell ref="I5:I6"/>
    <mergeCell ref="X5:X6"/>
    <mergeCell ref="Y5:Y6"/>
    <mergeCell ref="A7:A8"/>
    <mergeCell ref="B7:B8"/>
    <mergeCell ref="C7:C8"/>
    <mergeCell ref="D7:F8"/>
    <mergeCell ref="I7:I8"/>
    <mergeCell ref="J5:J6"/>
    <mergeCell ref="L5:L6"/>
    <mergeCell ref="M5:N5"/>
    <mergeCell ref="O5:Q6"/>
    <mergeCell ref="R5:R6"/>
    <mergeCell ref="T5:T6"/>
    <mergeCell ref="J7:J8"/>
    <mergeCell ref="L7:L8"/>
    <mergeCell ref="M7:M8"/>
    <mergeCell ref="N7:N8"/>
    <mergeCell ref="R7:R8"/>
    <mergeCell ref="P8:Q8"/>
    <mergeCell ref="U5:U6"/>
    <mergeCell ref="V5:V6"/>
    <mergeCell ref="W5:W6"/>
    <mergeCell ref="A11:A12"/>
    <mergeCell ref="B11:B12"/>
    <mergeCell ref="C11:C12"/>
    <mergeCell ref="D11:F12"/>
    <mergeCell ref="I11:I12"/>
    <mergeCell ref="A9:A10"/>
    <mergeCell ref="B9:B10"/>
    <mergeCell ref="C9:C10"/>
    <mergeCell ref="D9:F10"/>
    <mergeCell ref="I9:I10"/>
    <mergeCell ref="J11:J12"/>
    <mergeCell ref="L11:L12"/>
    <mergeCell ref="M11:M12"/>
    <mergeCell ref="N11:N12"/>
    <mergeCell ref="R11:R12"/>
    <mergeCell ref="P12:Q12"/>
    <mergeCell ref="L9:L10"/>
    <mergeCell ref="M9:M10"/>
    <mergeCell ref="N9:N10"/>
    <mergeCell ref="R9:R10"/>
    <mergeCell ref="P10:Q10"/>
    <mergeCell ref="J9:J10"/>
    <mergeCell ref="A15:A16"/>
    <mergeCell ref="B15:B16"/>
    <mergeCell ref="C15:C16"/>
    <mergeCell ref="D15:F16"/>
    <mergeCell ref="I15:I16"/>
    <mergeCell ref="A13:A14"/>
    <mergeCell ref="B13:B14"/>
    <mergeCell ref="C13:C14"/>
    <mergeCell ref="D13:F14"/>
    <mergeCell ref="I13:I14"/>
    <mergeCell ref="J15:J16"/>
    <mergeCell ref="J13:J14"/>
    <mergeCell ref="L15:L16"/>
    <mergeCell ref="M15:M16"/>
    <mergeCell ref="N15:N16"/>
    <mergeCell ref="R15:R16"/>
    <mergeCell ref="P16:Q16"/>
    <mergeCell ref="L13:L14"/>
    <mergeCell ref="M13:M14"/>
    <mergeCell ref="N13:N14"/>
    <mergeCell ref="R13:R14"/>
    <mergeCell ref="P14:Q14"/>
    <mergeCell ref="A19:A20"/>
    <mergeCell ref="B19:B20"/>
    <mergeCell ref="C19:C20"/>
    <mergeCell ref="D19:F20"/>
    <mergeCell ref="I19:I20"/>
    <mergeCell ref="A17:A18"/>
    <mergeCell ref="B17:B18"/>
    <mergeCell ref="C17:C18"/>
    <mergeCell ref="D17:F18"/>
    <mergeCell ref="I17:I18"/>
    <mergeCell ref="J19:J20"/>
    <mergeCell ref="L19:L20"/>
    <mergeCell ref="M19:M20"/>
    <mergeCell ref="N19:N20"/>
    <mergeCell ref="R19:R20"/>
    <mergeCell ref="P20:Q20"/>
    <mergeCell ref="L17:L18"/>
    <mergeCell ref="M17:M18"/>
    <mergeCell ref="N17:N18"/>
    <mergeCell ref="R17:R18"/>
    <mergeCell ref="P18:Q18"/>
    <mergeCell ref="J17:J18"/>
    <mergeCell ref="A33:B33"/>
    <mergeCell ref="O30:R31"/>
    <mergeCell ref="A32:B32"/>
    <mergeCell ref="C32:F32"/>
    <mergeCell ref="H32:I32"/>
    <mergeCell ref="J32:K32"/>
    <mergeCell ref="L32:N32"/>
    <mergeCell ref="O32:R32"/>
    <mergeCell ref="A30:B31"/>
    <mergeCell ref="C30:F31"/>
    <mergeCell ref="G30:G31"/>
    <mergeCell ref="H30:I31"/>
    <mergeCell ref="J30:K31"/>
    <mergeCell ref="L30:N31"/>
  </mergeCells>
  <phoneticPr fontId="11"/>
  <dataValidations count="3">
    <dataValidation type="list" allowBlank="1" showInputMessage="1" showErrorMessage="1" sqref="W16:W18 W12 W8 W10 W14 W20 D7:F20" xr:uid="{1444A258-F9BB-4D77-A809-95EFC3387E5D}">
      <formula1>"1級,初段,二段,三段,四段,五段"</formula1>
    </dataValidation>
    <dataValidation type="list" imeMode="off" allowBlank="1" showInputMessage="1" showErrorMessage="1" sqref="J7:J20" xr:uid="{3506398E-EFC0-43A7-BA5F-25B06209E992}">
      <formula1>"男,女"</formula1>
    </dataValidation>
    <dataValidation imeMode="off" allowBlank="1" showInputMessage="1" showErrorMessage="1" sqref="H7:H20 R9 P19 B2 C7 B4:B7 R17 B19:C19 C4:C5 R13 R19 B21:C22 B11:C11 R7 H27 P7 B15:C15 C23:C29 B9:C9 B17:C17 R15 R11 B13:C13 P9 P11 P13 P15 P17 B23:B32 B35:B65501 C33:C65501" xr:uid="{1B9EEE85-D95F-4437-B8A9-D7B5FBBF29A6}"/>
  </dataValidations>
  <printOptions horizontalCentered="1"/>
  <pageMargins left="0.39370078740157483" right="0.19685039370078741" top="0.59055118110236227" bottom="0.19685039370078741" header="0.51181102362204722" footer="0.31496062992125984"/>
  <pageSetup paperSize="9" orientation="landscape" blackAndWhite="1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view="pageLayout" zoomScaleNormal="100" workbookViewId="0">
      <selection activeCell="A3" sqref="A3"/>
    </sheetView>
  </sheetViews>
  <sheetFormatPr defaultRowHeight="13"/>
  <sheetData>
    <row r="1" spans="1:7" ht="21.75" customHeight="1">
      <c r="A1" s="4" t="s">
        <v>0</v>
      </c>
      <c r="B1" s="1"/>
      <c r="C1" s="1"/>
      <c r="D1" s="1"/>
      <c r="E1" s="1"/>
      <c r="F1" s="1"/>
      <c r="G1" s="1"/>
    </row>
    <row r="2" spans="1:7" ht="21.75" customHeight="1">
      <c r="A2" s="1"/>
      <c r="B2" s="1"/>
      <c r="C2" s="1"/>
      <c r="D2" s="1"/>
      <c r="E2" s="1"/>
      <c r="F2" s="1"/>
      <c r="G2" s="1"/>
    </row>
    <row r="3" spans="1:7" ht="21.75" customHeight="1">
      <c r="A3" s="4" t="s">
        <v>9</v>
      </c>
      <c r="B3" s="1"/>
      <c r="C3" s="1"/>
      <c r="D3" s="1"/>
      <c r="E3" s="1"/>
      <c r="F3" s="1"/>
      <c r="G3" s="1"/>
    </row>
    <row r="4" spans="1:7" ht="21.75" customHeight="1">
      <c r="A4" s="1"/>
      <c r="B4" s="1"/>
      <c r="C4" s="1"/>
      <c r="D4" s="1"/>
      <c r="E4" s="1"/>
      <c r="F4" s="1"/>
      <c r="G4" s="1"/>
    </row>
    <row r="5" spans="1:7" ht="21.75" customHeight="1">
      <c r="A5" s="4" t="s">
        <v>1</v>
      </c>
      <c r="B5" s="1"/>
      <c r="C5" s="1"/>
      <c r="D5" s="1"/>
      <c r="E5" s="1"/>
      <c r="F5" s="1"/>
      <c r="G5" s="1"/>
    </row>
    <row r="6" spans="1:7" ht="21.75" customHeight="1">
      <c r="A6" s="4" t="s">
        <v>2</v>
      </c>
      <c r="B6" s="1"/>
      <c r="C6" s="1"/>
      <c r="D6" s="1"/>
      <c r="E6" s="1"/>
      <c r="F6" s="1"/>
      <c r="G6" s="1"/>
    </row>
    <row r="7" spans="1:7" ht="21.75" customHeight="1">
      <c r="A7" s="4" t="s">
        <v>3</v>
      </c>
      <c r="B7" s="1"/>
      <c r="C7" s="1"/>
      <c r="D7" s="1"/>
      <c r="E7" s="1"/>
      <c r="F7" s="1"/>
      <c r="G7" s="1"/>
    </row>
    <row r="8" spans="1:7" ht="21.75" customHeight="1">
      <c r="A8" s="4" t="s">
        <v>4</v>
      </c>
      <c r="B8" s="1"/>
      <c r="C8" s="1"/>
      <c r="D8" s="1"/>
      <c r="E8" s="1"/>
      <c r="F8" s="1"/>
      <c r="G8" s="1"/>
    </row>
    <row r="9" spans="1:7" ht="21.75" customHeight="1">
      <c r="A9" s="4" t="s">
        <v>5</v>
      </c>
      <c r="B9" s="1"/>
      <c r="C9" s="1"/>
      <c r="D9" s="1"/>
      <c r="E9" s="1"/>
      <c r="F9" s="1"/>
      <c r="G9" s="1"/>
    </row>
    <row r="10" spans="1:7" ht="21.75" customHeight="1">
      <c r="A10" s="1"/>
      <c r="B10" s="1"/>
      <c r="C10" s="1"/>
      <c r="D10" s="1"/>
      <c r="E10" s="1"/>
      <c r="F10" s="1"/>
      <c r="G10" s="1"/>
    </row>
    <row r="11" spans="1:7" ht="21.75" customHeight="1">
      <c r="A11" s="4" t="s">
        <v>6</v>
      </c>
      <c r="B11" s="1"/>
      <c r="C11" s="1"/>
      <c r="D11" s="1"/>
      <c r="E11" s="1"/>
      <c r="F11" s="1"/>
      <c r="G11" s="1"/>
    </row>
    <row r="12" spans="1:7" ht="21.75" customHeight="1">
      <c r="A12" s="1"/>
      <c r="B12" s="1"/>
      <c r="C12" s="1"/>
      <c r="D12" s="1"/>
      <c r="E12" s="1"/>
      <c r="F12" s="1"/>
      <c r="G12" s="1"/>
    </row>
    <row r="13" spans="1:7" ht="21.75" customHeight="1">
      <c r="A13" s="4" t="s">
        <v>7</v>
      </c>
      <c r="B13" s="1"/>
      <c r="C13" s="1"/>
      <c r="D13" s="1"/>
      <c r="E13" s="1"/>
      <c r="F13" s="1"/>
      <c r="G13" s="1"/>
    </row>
    <row r="14" spans="1:7" ht="21.75" customHeight="1">
      <c r="A14" s="1"/>
      <c r="B14" s="1"/>
      <c r="C14" s="1"/>
      <c r="D14" s="1"/>
      <c r="E14" s="1"/>
      <c r="F14" s="1"/>
      <c r="G14" s="1"/>
    </row>
    <row r="15" spans="1:7" ht="21.75" customHeight="1">
      <c r="A15" s="4" t="s">
        <v>8</v>
      </c>
      <c r="B15" s="1"/>
      <c r="C15" s="1"/>
      <c r="D15" s="1"/>
      <c r="E15" s="1"/>
      <c r="F15" s="1"/>
      <c r="G15" s="1"/>
    </row>
  </sheetData>
  <phoneticPr fontId="1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五段以下審査申込書</vt:lpstr>
      <vt:lpstr>Sheet1</vt:lpstr>
      <vt:lpstr>五段以下審査申込書!Print_Titles</vt:lpstr>
    </vt:vector>
  </TitlesOfParts>
  <Company>旭化成グループ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旭化成グループ</dc:creator>
  <cp:lastModifiedBy>政敏 伊藤</cp:lastModifiedBy>
  <cp:lastPrinted>2026-06-24T07:42:40Z</cp:lastPrinted>
  <dcterms:created xsi:type="dcterms:W3CDTF">2014-05-15T08:06:57Z</dcterms:created>
  <dcterms:modified xsi:type="dcterms:W3CDTF">2026-06-24T07:44:58Z</dcterms:modified>
</cp:coreProperties>
</file>